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DieseArbeitsmappe"/>
  <mc:AlternateContent xmlns:mc="http://schemas.openxmlformats.org/markup-compatibility/2006">
    <mc:Choice Requires="x15">
      <x15ac:absPath xmlns:x15ac="http://schemas.microsoft.com/office/spreadsheetml/2010/11/ac" url="C:\Users\kostod\Desktop\BfR5\Output\"/>
    </mc:Choice>
  </mc:AlternateContent>
  <xr:revisionPtr revIDLastSave="0" documentId="13_ncr:1_{EB0DF194-931D-4F6E-A247-580268795D46}" xr6:coauthVersionLast="47" xr6:coauthVersionMax="47" xr10:uidLastSave="{00000000-0000-0000-0000-000000000000}"/>
  <bookViews>
    <workbookView xWindow="-120" yWindow="-120" windowWidth="29040" windowHeight="15720" tabRatio="869" xr2:uid="{00000000-000D-0000-FFFF-FFFF00000000}"/>
  </bookViews>
  <sheets>
    <sheet name="Deckblatt" sheetId="35013" r:id="rId1"/>
    <sheet name="Datenblatt" sheetId="44" r:id="rId2"/>
    <sheet name="Inhaltliche Angaben zum Projekt" sheetId="35011" r:id="rId3"/>
    <sheet name="Arbeits- und Zeitplan" sheetId="35002" r:id="rId4"/>
    <sheet name="Projektausgaben" sheetId="35010" r:id="rId5"/>
    <sheet name="Erläuterung d. Projektausgaben" sheetId="35012" r:id="rId6"/>
    <sheet name="Jahresfinanzierungsplan" sheetId="34995" r:id="rId7"/>
    <sheet name="Erklärungen" sheetId="34988" r:id="rId8"/>
  </sheets>
  <externalReferences>
    <externalReference r:id="rId9"/>
    <externalReference r:id="rId10"/>
  </externalReferences>
  <definedNames>
    <definedName name="_xlnm._FilterDatabase" localSheetId="1" hidden="1">Datenblatt!$K$4:$K$26</definedName>
    <definedName name="_ftn1" localSheetId="1">Datenblatt!#REF!</definedName>
    <definedName name="_ftn2" localSheetId="1">Datenblatt!#REF!</definedName>
    <definedName name="_ftnref1" localSheetId="1">Datenblatt!#REF!</definedName>
    <definedName name="_ftnref2" localSheetId="1">Datenblatt!#REF!</definedName>
    <definedName name="Abgrenzung_Vorhaben" localSheetId="2">'Inhaltliche Angaben zum Projekt'!#REF!</definedName>
    <definedName name="Abrechnung_Träger_Daten">#REF!</definedName>
    <definedName name="AFA_3_1" localSheetId="6">Jahresfinanzierungsplan!#REF!</definedName>
    <definedName name="AFA_3_1">#REF!</definedName>
    <definedName name="AFA_3_2" localSheetId="2">[1]Finanzierungsplan!#REF!</definedName>
    <definedName name="AFA_3_2" localSheetId="6">Jahresfinanzierungsplan!#REF!</definedName>
    <definedName name="AFA_3_2">#REF!</definedName>
    <definedName name="art" localSheetId="0">[2]Datenblatt!$E$41+[2]Datenblatt!$J$40+[2]Datenblatt!$J$41</definedName>
    <definedName name="art">Datenblatt!$D$42+Datenblatt!$I$41+Datenblatt!$I$42</definedName>
    <definedName name="Art_der_Buchführung" localSheetId="0">[2]Datenblatt!$J$40:$J$41</definedName>
    <definedName name="Art_der_Buchführung">Datenblatt!$I$41:$I$42</definedName>
    <definedName name="Ausbildungspersonal" localSheetId="2">#REF!</definedName>
    <definedName name="Ausbildungspersonal" localSheetId="6">Jahresfinanzierungsplan!#REF!</definedName>
    <definedName name="Ausbildungspersonal">#REF!</definedName>
    <definedName name="Ausgangslage" localSheetId="2">'Inhaltliche Angaben zum Projekt'!#REF!</definedName>
    <definedName name="BeginnDatum" localSheetId="2">'Inhaltliche Angaben zum Projekt'!#REF!</definedName>
    <definedName name="Beschreibung_Ziele" localSheetId="2">'Inhaltliche Angaben zum Projekt'!#REF!</definedName>
    <definedName name="DM">1.95583</definedName>
    <definedName name="_xlnm.Print_Area" localSheetId="3">'Arbeits- und Zeitplan'!$A$2:$B$40</definedName>
    <definedName name="_xlnm.Print_Area" localSheetId="1">Datenblatt!$A$1:$E$66</definedName>
    <definedName name="_xlnm.Print_Area" localSheetId="0">Deckblatt!$A$1:$I$50</definedName>
    <definedName name="_xlnm.Print_Area" localSheetId="7">Erklärungen!$A$2:$H$111</definedName>
    <definedName name="_xlnm.Print_Area" localSheetId="5">'Erläuterung d. Projektausgaben'!$A$1:$B$33</definedName>
    <definedName name="_xlnm.Print_Area" localSheetId="2">'Inhaltliche Angaben zum Projekt'!$A$2:$B$33</definedName>
    <definedName name="_xlnm.Print_Area" localSheetId="6">Jahresfinanzierungsplan!$A$1:$H$37</definedName>
    <definedName name="_xlnm.Print_Area" localSheetId="4">Projektausgaben!$A$1:$H$41</definedName>
    <definedName name="_xlnm.Print_Titles" localSheetId="1">Datenblatt!$1:$2</definedName>
    <definedName name="_xlnm.Print_Titles" localSheetId="6">Jahresfinanzierungsplan!$2:$5</definedName>
    <definedName name="Einfügen" localSheetId="2">#REF!</definedName>
    <definedName name="Einfügen" localSheetId="6">#REF!</definedName>
    <definedName name="Einfügen">#REF!</definedName>
    <definedName name="Eink_Teilnehmer" localSheetId="2">[1]Finanzierungsplan!#REF!</definedName>
    <definedName name="Eink_Teilnehmer" localSheetId="6">Jahresfinanzierungsplan!#REF!</definedName>
    <definedName name="Eink_Teilnehmer">#REF!</definedName>
    <definedName name="EinnahmenProjekttätigkeit" localSheetId="2">[1]Finanzierungsplan!#REF!</definedName>
    <definedName name="EinnahmenProjekttätigkeit" localSheetId="6">Jahresfinanzierungsplan!#REF!</definedName>
    <definedName name="EinnahmenProjekttätigkeit">#REF!</definedName>
    <definedName name="EndeDatum" localSheetId="2">'Inhaltliche Angaben zum Projekt'!#REF!</definedName>
    <definedName name="Erfahrung_51" localSheetId="2">'Inhaltliche Angaben zum Projekt'!#REF!</definedName>
    <definedName name="Erfahrung_52" localSheetId="2">'Inhaltliche Angaben zum Projekt'!#REF!</definedName>
    <definedName name="Erfahrung_53" localSheetId="2">'Inhaltliche Angaben zum Projekt'!#REF!</definedName>
    <definedName name="Erfahrung_54" localSheetId="2">'Inhaltliche Angaben zum Projekt'!#REF!</definedName>
    <definedName name="Erfahrung_55" localSheetId="2">'Inhaltliche Angaben zum Projekt'!#REF!</definedName>
    <definedName name="EUR">1</definedName>
    <definedName name="Ext_Ausbildung_3_1" localSheetId="2">[1]Finanzierungsplan!#REF!</definedName>
    <definedName name="Ext_Ausbildung_3_1" localSheetId="6">Jahresfinanzierungsplan!#REF!</definedName>
    <definedName name="Ext_Ausbildung_3_1">#REF!</definedName>
    <definedName name="Förderschwerpunkte" localSheetId="2">'Inhaltliche Angaben zum Projekt'!#REF!</definedName>
    <definedName name="Fortbild_Person_3_1" localSheetId="2">[1]Finanzierungsplan!#REF!</definedName>
    <definedName name="Fortbild_Person_3_1" localSheetId="6">Jahresfinanzierungsplan!$B$21</definedName>
    <definedName name="Fortbild_Person_3_1">#REF!</definedName>
    <definedName name="GasWasserStrom_3_1" localSheetId="2">#REF!</definedName>
    <definedName name="GasWasserStrom_3_1" localSheetId="6">Jahresfinanzierungsplan!#REF!</definedName>
    <definedName name="GasWasserStrom_3_1">#REF!</definedName>
    <definedName name="GasWasserStrom_3_2" localSheetId="2">#REF!</definedName>
    <definedName name="GasWasserStrom_3_2" localSheetId="6">Jahresfinanzierungsplan!#REF!</definedName>
    <definedName name="GasWasserStrom_3_2">#REF!</definedName>
    <definedName name="Gebäudeunterhaltung_3_1" localSheetId="2">[1]Finanzierungsplan!#REF!</definedName>
    <definedName name="Gebäudeunterhaltung_3_1" localSheetId="6">Jahresfinanzierungsplan!#REF!</definedName>
    <definedName name="Gebäudeunterhaltung_3_1">#REF!</definedName>
    <definedName name="Gebäudeunterhaltung_3_2" localSheetId="2">#REF!</definedName>
    <definedName name="Gebäudeunterhaltung_3_2" localSheetId="6">Jahresfinanzierungsplan!#REF!</definedName>
    <definedName name="Gebäudeunterhaltung_3_2">#REF!</definedName>
    <definedName name="GeschBedarf_3_1" localSheetId="2">[1]Finanzierungsplan!#REF!</definedName>
    <definedName name="GeschBedarf_3_1" localSheetId="6">Jahresfinanzierungsplan!#REF!</definedName>
    <definedName name="GeschBedarf_3_1">#REF!</definedName>
    <definedName name="GeschBedarf_3_2" localSheetId="2">[1]Finanzierungsplan!#REF!</definedName>
    <definedName name="GeschBedarf_3_2" localSheetId="6">Jahresfinanzierungsplan!#REF!</definedName>
    <definedName name="GeschBedarf_3_2">#REF!</definedName>
    <definedName name="GW_3_1" localSheetId="6">Jahresfinanzierungsplan!#REF!</definedName>
    <definedName name="GW_3_1">#REF!</definedName>
    <definedName name="GW_3_2" localSheetId="6">Jahresfinanzierungsplan!#REF!</definedName>
    <definedName name="GW_3_2">#REF!</definedName>
    <definedName name="Honorare">#REF!</definedName>
    <definedName name="Honorarmittel" localSheetId="2">#REF!</definedName>
    <definedName name="Honorarmittel" localSheetId="6">Jahresfinanzierungsplan!$B$26</definedName>
    <definedName name="Honorarmittel">#REF!</definedName>
    <definedName name="kameralistisch" localSheetId="1">Datenblatt!$I$41+Datenblatt!$I$41:$I$42</definedName>
    <definedName name="LehrLernmittel_3_1" localSheetId="0">#REF!</definedName>
    <definedName name="LehrLernmittel_3_1" localSheetId="2">[1]Finanzierungsplan!#REF!</definedName>
    <definedName name="LehrLernmittel_3_1" localSheetId="6">Jahresfinanzierungsplan!#REF!</definedName>
    <definedName name="LehrLernmittel_3_1">#REF!</definedName>
    <definedName name="Mainstreaming" localSheetId="2">'Inhaltliche Angaben zum Projekt'!#REF!</definedName>
    <definedName name="Miete_3_1" localSheetId="2">#REF!</definedName>
    <definedName name="Miete_3_1" localSheetId="6">Jahresfinanzierungsplan!#REF!</definedName>
    <definedName name="Miete_3_1">#REF!</definedName>
    <definedName name="Miete_3_2" localSheetId="2">#REF!</definedName>
    <definedName name="Miete_3_2" localSheetId="6">Jahresfinanzierungsplan!#REF!</definedName>
    <definedName name="Miete_3_2">#REF!</definedName>
    <definedName name="MieteLeasing_3_1" localSheetId="2">#REF!</definedName>
    <definedName name="MieteLeasing_3_1" localSheetId="6">Jahresfinanzierungsplan!#REF!</definedName>
    <definedName name="MieteLeasing_3_1">#REF!</definedName>
    <definedName name="MieteLeasing_3_2" localSheetId="2">[1]Finanzierungsplan!#REF!</definedName>
    <definedName name="MieteLeasing_3_2" localSheetId="6">Jahresfinanzierungsplan!#REF!</definedName>
    <definedName name="MieteLeasing_3_2">#REF!</definedName>
    <definedName name="Nachhaltigkeit" localSheetId="2">'Inhaltliche Angaben zum Projekt'!#REF!</definedName>
    <definedName name="NationaleKofinanzierung" localSheetId="2">#REF!</definedName>
    <definedName name="NationaleKofinanzierung" localSheetId="6">Jahresfinanzierungsplan!#REF!</definedName>
    <definedName name="NationaleKofinanzierung">#REF!</definedName>
    <definedName name="Öffentl_4" localSheetId="2">[1]Finanzierungsplan!#REF!</definedName>
    <definedName name="Öffentl_4" localSheetId="6">Jahresfinanzierungsplan!#REF!</definedName>
    <definedName name="Öffentl_4">#REF!</definedName>
    <definedName name="Pädagog_Personal" localSheetId="2">#REF!</definedName>
    <definedName name="Pädagog_Personal" localSheetId="6">Jahresfinanzierungsplan!#REF!</definedName>
    <definedName name="Pädagog_Personal">#REF!</definedName>
    <definedName name="Personal">#REF!</definedName>
    <definedName name="Projektleitung" localSheetId="2">#REF!</definedName>
    <definedName name="Projektleitung" localSheetId="6">Jahresfinanzierungsplan!$B$12</definedName>
    <definedName name="Projektleitung">#REF!</definedName>
    <definedName name="Projektziel" localSheetId="2">'Inhaltliche Angaben zum Projekt'!#REF!</definedName>
    <definedName name="Reinigung_3_1" localSheetId="2">#REF!</definedName>
    <definedName name="Reinigung_3_1" localSheetId="6">Jahresfinanzierungsplan!$B$23</definedName>
    <definedName name="Reinigung_3_1">#REF!</definedName>
    <definedName name="Reinigung_3_2" localSheetId="2">[1]Finanzierungsplan!#REF!</definedName>
    <definedName name="Reinigung_3_2" localSheetId="6">Jahresfinanzierungsplan!#REF!</definedName>
    <definedName name="Reinigung_3_2">#REF!</definedName>
    <definedName name="Reisekosten_3_1" localSheetId="2">#REF!</definedName>
    <definedName name="Reisekosten_3_1" localSheetId="6">Jahresfinanzierungsplan!#REF!</definedName>
    <definedName name="Reisekosten_3_1">#REF!</definedName>
    <definedName name="Sonst_Personal_1_2" localSheetId="2">#REF!</definedName>
    <definedName name="Sonst_Personal_1_2" localSheetId="6">Jahresfinanzierungsplan!#REF!</definedName>
    <definedName name="Sonst_Personal_1_2">#REF!</definedName>
    <definedName name="Sonstiges_3_1" localSheetId="2">[1]Finanzierungsplan!#REF!</definedName>
    <definedName name="Sonstiges_3_1" localSheetId="6">Jahresfinanzierungsplan!#REF!</definedName>
    <definedName name="Sonstiges_3_1">#REF!</definedName>
    <definedName name="Sonstiges_3_2" localSheetId="2">[1]Finanzierungsplan!#REF!</definedName>
    <definedName name="Sonstiges_3_2" localSheetId="6">Jahresfinanzierungsplan!#REF!</definedName>
    <definedName name="Sonstiges_3_2">#REF!</definedName>
    <definedName name="Sonstiges_Personal" localSheetId="2">#REF!</definedName>
    <definedName name="Sonstiges_Personal" localSheetId="6">Jahresfinanzierungsplan!#REF!</definedName>
    <definedName name="Sonstiges_Personal">#REF!</definedName>
    <definedName name="TelefonPorto_3_1" localSheetId="2">[1]Finanzierungsplan!#REF!</definedName>
    <definedName name="TelefonPorto_3_1" localSheetId="6">Jahresfinanzierungsplan!#REF!</definedName>
    <definedName name="TelefonPorto_3_1">#REF!</definedName>
    <definedName name="TelefonPorto_3_2" localSheetId="2">[1]Finanzierungsplan!#REF!</definedName>
    <definedName name="TelefonPorto_3_2" localSheetId="6">Jahresfinanzierungsplan!#REF!</definedName>
    <definedName name="TelefonPorto_3_2">#REF!</definedName>
    <definedName name="VerbrMaterial_3_1" localSheetId="2">[1]Finanzierungsplan!#REF!</definedName>
    <definedName name="VerbrMaterial_3_1" localSheetId="6">Jahresfinanzierungsplan!#REF!</definedName>
    <definedName name="VerbrMaterial_3_1">#REF!</definedName>
    <definedName name="VerbrMaterial_3_2" localSheetId="2">[1]Finanzierungsplan!#REF!</definedName>
    <definedName name="VerbrMaterial_3_2" localSheetId="6">Jahresfinanzierungsplan!#REF!</definedName>
    <definedName name="VerbrMaterial_3_2">#REF!</definedName>
    <definedName name="Vernetzung" localSheetId="2">'Inhaltliche Angaben zum Projekt'!#REF!</definedName>
    <definedName name="Verwaltungskraft" localSheetId="2">#REF!</definedName>
    <definedName name="Verwaltungskraft" localSheetId="6">Jahresfinanzierungsplan!#REF!</definedName>
    <definedName name="Verwaltungskraft">#REF!</definedName>
    <definedName name="WissBegl_4" localSheetId="6">Jahresfinanzierungsplan!#REF!</definedName>
    <definedName name="WissBegl_4">#REF!</definedName>
    <definedName name="XENOSProjectData">#REF!</definedName>
    <definedName name="Z_956C7B5F_B68C_11D6_B583_0004E208D10C_.wvu.PrintArea" localSheetId="0" hidden="1">Deckblatt!$A$1:$I$23</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35010" l="1"/>
  <c r="C4" i="35010" l="1"/>
  <c r="C5" i="35010"/>
  <c r="C5" i="34995" l="1"/>
  <c r="C4" i="34995"/>
  <c r="F5" i="35010" l="1"/>
  <c r="F30" i="35010" l="1"/>
  <c r="F22" i="35010"/>
  <c r="F28" i="35010"/>
  <c r="F17" i="35010"/>
  <c r="C2" i="35010"/>
  <c r="C24" i="34995"/>
  <c r="F31" i="35010" l="1"/>
  <c r="F35" i="35010" s="1"/>
  <c r="F40" i="35010" s="1"/>
  <c r="C3" i="34995"/>
  <c r="C2" i="34995" l="1"/>
  <c r="G26" i="34995"/>
  <c r="G19" i="34995"/>
  <c r="G15" i="34995"/>
  <c r="G14" i="34995"/>
  <c r="G12" i="34995"/>
  <c r="F16" i="34995"/>
  <c r="E16" i="34995"/>
  <c r="D16" i="34995"/>
  <c r="C16" i="34995"/>
  <c r="C28" i="34995" s="1"/>
  <c r="C33" i="34995" s="1"/>
  <c r="D24" i="34995"/>
  <c r="G32" i="34995"/>
  <c r="G31" i="34995"/>
  <c r="E24" i="34995"/>
  <c r="G20" i="34995"/>
  <c r="G21" i="34995"/>
  <c r="G22" i="34995"/>
  <c r="G23" i="34995"/>
  <c r="F24" i="34995"/>
  <c r="G13" i="34995"/>
  <c r="E5" i="34995"/>
  <c r="D28" i="34995" l="1"/>
  <c r="D33" i="34995" s="1"/>
  <c r="E28" i="34995"/>
  <c r="E33" i="34995" s="1"/>
  <c r="G16" i="34995"/>
  <c r="F28" i="34995"/>
  <c r="F33" i="34995" s="1"/>
  <c r="G24" i="34995"/>
  <c r="G28" i="34995" l="1"/>
  <c r="G33" i="34995" s="1"/>
  <c r="C65" i="44" l="1"/>
</calcChain>
</file>

<file path=xl/sharedStrings.xml><?xml version="1.0" encoding="utf-8"?>
<sst xmlns="http://schemas.openxmlformats.org/spreadsheetml/2006/main" count="354" uniqueCount="280">
  <si>
    <t>bis</t>
  </si>
  <si>
    <t>Geschäftsbedarf</t>
  </si>
  <si>
    <t>Verbrauchsmaterial</t>
  </si>
  <si>
    <t>Antrag vom:</t>
  </si>
  <si>
    <t>Summe</t>
  </si>
  <si>
    <t>Projektzeitraum:</t>
  </si>
  <si>
    <t/>
  </si>
  <si>
    <t>Bankverbindung:</t>
  </si>
  <si>
    <t>Straße, Hausnummer:</t>
  </si>
  <si>
    <t>PLZ / Ort:</t>
  </si>
  <si>
    <t>PLZ / Postfach:</t>
  </si>
  <si>
    <t>Bundesland:</t>
  </si>
  <si>
    <t>Telefon:</t>
  </si>
  <si>
    <t>Fax:</t>
  </si>
  <si>
    <t>E-Mail:</t>
  </si>
  <si>
    <t>Internet:</t>
  </si>
  <si>
    <t>Bewilligt durch:</t>
  </si>
  <si>
    <t>Name:</t>
  </si>
  <si>
    <t>Funktion:</t>
  </si>
  <si>
    <t>von:</t>
  </si>
  <si>
    <t>bis:</t>
  </si>
  <si>
    <t>Ort:</t>
  </si>
  <si>
    <t>Datum:</t>
  </si>
  <si>
    <t>Abkürzung:</t>
  </si>
  <si>
    <t>Vertretungsberechtigte/r:</t>
  </si>
  <si>
    <t>Inhalt:</t>
  </si>
  <si>
    <t>Bewilligt am:</t>
  </si>
  <si>
    <t>(bitte auswählen)</t>
  </si>
  <si>
    <t>Bayern</t>
  </si>
  <si>
    <t>Hessen</t>
  </si>
  <si>
    <t>Hamburg</t>
  </si>
  <si>
    <t>Mecklenburg-Vorpommern</t>
  </si>
  <si>
    <t>Niedersachsen</t>
  </si>
  <si>
    <t>Nordrhein-Westfalen</t>
  </si>
  <si>
    <t>Rheinland-Pfalz</t>
  </si>
  <si>
    <t>Saarland</t>
  </si>
  <si>
    <t>Sachsen</t>
  </si>
  <si>
    <t>Sachsen-Anhalt</t>
  </si>
  <si>
    <t xml:space="preserve">1. </t>
  </si>
  <si>
    <t>Projektberater-/in:</t>
  </si>
  <si>
    <t>Antragsteller (Zuwendungsempfänger):</t>
  </si>
  <si>
    <t>Gesamt-Projektname:</t>
  </si>
  <si>
    <t>Ja</t>
  </si>
  <si>
    <t>Nein</t>
  </si>
  <si>
    <t>Finanztechnische Abwicklung:</t>
  </si>
  <si>
    <t>4.</t>
  </si>
  <si>
    <t>Inhaltliche Angaben zum Projekt</t>
  </si>
  <si>
    <t xml:space="preserve"> </t>
  </si>
  <si>
    <t>Durchführungszeitraum (bis zu max. drei Jahren)</t>
  </si>
  <si>
    <t>Verteilung der projektbezogenen Gesamtausgaben pro Jahr in Euro</t>
  </si>
  <si>
    <t>1. Personalausgaben</t>
  </si>
  <si>
    <t>Organisation:</t>
  </si>
  <si>
    <t xml:space="preserve">Arbeits- und Zeitplan </t>
  </si>
  <si>
    <t xml:space="preserve"> 1. Datenblatt</t>
  </si>
  <si>
    <t>Angaben zum Projekt:</t>
  </si>
  <si>
    <t>(Sollten die vorgegebenen Felder nicht ausreichen, fügen Sie dem Papierantrag weitere Seiten bei)</t>
  </si>
  <si>
    <t xml:space="preserve"> 2. Inhaltliche Angaben zum Projekt</t>
  </si>
  <si>
    <t xml:space="preserve"> 3. Arbeits- und Zeitplan</t>
  </si>
  <si>
    <t>Berlin</t>
  </si>
  <si>
    <t>Brandenburg</t>
  </si>
  <si>
    <t>Baden-Württemberg</t>
  </si>
  <si>
    <t>Bremen</t>
  </si>
  <si>
    <t>Ziel 1 - Konvergenz</t>
  </si>
  <si>
    <t>Ziel 2 - RWB</t>
  </si>
  <si>
    <t>Zeitraum:</t>
  </si>
  <si>
    <t>Aktivitäten/Inhalte:</t>
  </si>
  <si>
    <t>Methoden:</t>
  </si>
  <si>
    <t>mittleres Unternehmen</t>
  </si>
  <si>
    <t>großes Unternehmen</t>
  </si>
  <si>
    <t>BfR-Aktenzeichen:</t>
  </si>
  <si>
    <t>Rechtsform:</t>
  </si>
  <si>
    <t>5.</t>
  </si>
  <si>
    <t>Kontakt:</t>
  </si>
  <si>
    <t>Bundesinstitut für Risikobewertung (BfR)</t>
  </si>
  <si>
    <t>Max-Dohrn-Str. 8-10</t>
  </si>
  <si>
    <t>10589 Berlin</t>
  </si>
  <si>
    <t xml:space="preserve"> 5. Erklärungen und rechtsverbindliche Unterschrift</t>
  </si>
  <si>
    <t>2. Sachausgaben</t>
  </si>
  <si>
    <t>6.</t>
  </si>
  <si>
    <t>Sonstige Sachausgaben (ggf. näher bezeichnen)</t>
  </si>
  <si>
    <t>E-Mail-Adresse: Extramurale_Forschung@bfr.bund.de</t>
  </si>
  <si>
    <t>Tel. 030 / 18412-0</t>
  </si>
  <si>
    <t>Wird der Zuwendungsempfänger überwiegend aus öffentlichen Mitteln finanziert?</t>
  </si>
  <si>
    <t>Gesamtausgaben des Projekts:</t>
  </si>
  <si>
    <t>Begründung der Notwendigkeit des Projektes für das BfR (max. 1700 Zeichen)</t>
  </si>
  <si>
    <t>Ggf. sonstige Sachausgaben (näher bezeichnen)</t>
  </si>
  <si>
    <t>BIC:</t>
  </si>
  <si>
    <t>IBAN/Kontonummer:</t>
  </si>
  <si>
    <t>Vergabe von Aufträgen</t>
  </si>
  <si>
    <t>sonstige allg. Verwaltungsausgaben</t>
  </si>
  <si>
    <t>Dienstreisen</t>
  </si>
  <si>
    <t>Ansprechpartner (ausführende Stelle):</t>
  </si>
  <si>
    <t>Übersicht über die Finanzierung</t>
  </si>
  <si>
    <t>Eigenmittel des/der Antragsteller(s)/(in)</t>
  </si>
  <si>
    <t>Mittel Dritter / Einnahmen</t>
  </si>
  <si>
    <t>Zuwendung</t>
  </si>
  <si>
    <t>Eigenleistung des Antragstellers an dem Projekt und Notwendigkeit der Zuwendung (max. 3100 Zeichen)</t>
  </si>
  <si>
    <t>Stand der Forschung, bisherige Arbeiten (max. 3100 Zeichen)</t>
  </si>
  <si>
    <t>0822</t>
  </si>
  <si>
    <t>0824</t>
  </si>
  <si>
    <t>0831</t>
  </si>
  <si>
    <t>0835</t>
  </si>
  <si>
    <t>0843</t>
  </si>
  <si>
    <t>0846</t>
  </si>
  <si>
    <t>0847</t>
  </si>
  <si>
    <t>0850</t>
  </si>
  <si>
    <t>0861</t>
  </si>
  <si>
    <t>0862</t>
  </si>
  <si>
    <t>0863</t>
  </si>
  <si>
    <t>0864</t>
  </si>
  <si>
    <t xml:space="preserve"> Gesamtausgaben des Vorhabens</t>
  </si>
  <si>
    <t>Beschäftigungsentgelte</t>
  </si>
  <si>
    <t xml:space="preserve">Abteilung: </t>
  </si>
  <si>
    <t>Verbuchungsstelle:</t>
  </si>
  <si>
    <t>%</t>
  </si>
  <si>
    <t>Ggf. Angaben zu Handels-/Vereinsregister/Handwerksrolle</t>
  </si>
  <si>
    <t>Amtsgericht/Handwerkskammer</t>
  </si>
  <si>
    <t>Register-Nr.</t>
  </si>
  <si>
    <t>Art der Buchführung</t>
  </si>
  <si>
    <t>kameralistisch</t>
  </si>
  <si>
    <t>kaufmännisch (doppelt)</t>
  </si>
  <si>
    <t>(Name des Inhaber des Kontos)</t>
  </si>
  <si>
    <t xml:space="preserve">Zahlungsempfänger: </t>
  </si>
  <si>
    <t>0844</t>
  </si>
  <si>
    <t>0845</t>
  </si>
  <si>
    <t>Dienstreisen / Inland</t>
  </si>
  <si>
    <t>Dienstreisen / Ausland</t>
  </si>
  <si>
    <t>0812</t>
  </si>
  <si>
    <t>0817</t>
  </si>
  <si>
    <t>0820</t>
  </si>
  <si>
    <t>Entgeltgruppe (E12 - E15)</t>
  </si>
  <si>
    <t>Personen-Monate</t>
  </si>
  <si>
    <t>Beschäftigte TVÖD/TV-L E12 - E15</t>
  </si>
  <si>
    <t>Lohnempfänger</t>
  </si>
  <si>
    <t>Beschäftigte TVÖD/TV-L E1 - E11</t>
  </si>
  <si>
    <t>sonst. Beschäftigungsentgelte</t>
  </si>
  <si>
    <t>Darstellung der projektbezogenen Gesamtausgaben</t>
  </si>
  <si>
    <t>EUR</t>
  </si>
  <si>
    <t>0832</t>
  </si>
  <si>
    <t>0833</t>
  </si>
  <si>
    <t>Mieten</t>
  </si>
  <si>
    <t>Rechnerkosten</t>
  </si>
  <si>
    <t>┐</t>
  </si>
  <si>
    <t>┘→</t>
  </si>
  <si>
    <t>0838</t>
  </si>
  <si>
    <t>0839</t>
  </si>
  <si>
    <t>0840</t>
  </si>
  <si>
    <t>Literatur</t>
  </si>
  <si>
    <t>0834</t>
  </si>
  <si>
    <t>7.</t>
  </si>
  <si>
    <t>Durchwahl:</t>
  </si>
  <si>
    <t xml:space="preserve">Durchwahl: </t>
  </si>
  <si>
    <t xml:space="preserve"> 4. Projektausgaben mit Erläuterung und Finanzierungsplan</t>
  </si>
  <si>
    <t>0841/0842</t>
  </si>
  <si>
    <t>Entgeltgruppe (E1 - E11)</t>
  </si>
  <si>
    <t>Datenschutzhinweise:</t>
  </si>
  <si>
    <t>Unterlagen zum Antrag</t>
  </si>
  <si>
    <t>Eigeninteresse des Antragstellers an dem Projekt (max. 3100 Zeichen)</t>
  </si>
  <si>
    <t>Thüringen</t>
  </si>
  <si>
    <t>Schleswig-Holstein</t>
  </si>
  <si>
    <t>sonstige allg. Verwaltungsausgaben (∑ 0838 - 0842)</t>
  </si>
  <si>
    <t>Die detaillierte Projektbeschreibung (mit Verwertungs- und Balkenplan) gemäß den Antragsvorgaben und den Richtlinen ist als Anlage beizufügen.</t>
  </si>
  <si>
    <t>2.</t>
  </si>
  <si>
    <t>Administrative Ansprechpartnerin:</t>
  </si>
  <si>
    <t>Frau Dr. Schlesier</t>
  </si>
  <si>
    <t>Zuwendungsempfänger,Thema, Vorhabensbeschreibung und die Höhe der Bundesmittel werden regelmäßig vom BfR in Datenbanken veröffentlicht.</t>
  </si>
  <si>
    <t>Forschungskoordinatorin:</t>
  </si>
  <si>
    <t>Fax 030 / 18412-99099</t>
  </si>
  <si>
    <t>3. Ausgaben für Geräte (über 800,00 €)</t>
  </si>
  <si>
    <t>Gegenstände bis zu 800 EUR</t>
  </si>
  <si>
    <t xml:space="preserve">E-Mail: </t>
  </si>
  <si>
    <t>projektbezogene Schlagwörter</t>
  </si>
  <si>
    <r>
      <t xml:space="preserve">Name der Organisation: 
</t>
    </r>
    <r>
      <rPr>
        <sz val="11"/>
        <rFont val="Calibri"/>
        <family val="2"/>
        <scheme val="minor"/>
      </rPr>
      <t>(Rechtsverbindlicher Name)</t>
    </r>
  </si>
  <si>
    <r>
      <t xml:space="preserve">Name der Organisation: 
</t>
    </r>
    <r>
      <rPr>
        <sz val="11"/>
        <rFont val="Calibri"/>
        <family val="2"/>
        <scheme val="minor"/>
      </rPr>
      <t>(ausführende Stelle)</t>
    </r>
  </si>
  <si>
    <r>
      <t xml:space="preserve">Finanzierung </t>
    </r>
    <r>
      <rPr>
        <u/>
        <sz val="12"/>
        <rFont val="Calibri"/>
        <family val="2"/>
        <scheme val="minor"/>
      </rPr>
      <t>(entsprechend Ihrer Eingaben im Finanzierungsplan):</t>
    </r>
  </si>
  <si>
    <r>
      <rPr>
        <b/>
        <sz val="10"/>
        <rFont val="Calibri"/>
        <family val="2"/>
        <scheme val="minor"/>
      </rPr>
      <t>Gegenstände bis zu 800 EUR</t>
    </r>
    <r>
      <rPr>
        <sz val="10"/>
        <rFont val="Calibri"/>
        <family val="2"/>
        <scheme val="minor"/>
      </rPr>
      <t xml:space="preserve">  (0831)</t>
    </r>
  </si>
  <si>
    <r>
      <rPr>
        <b/>
        <sz val="10"/>
        <rFont val="Calibri"/>
        <family val="2"/>
        <scheme val="minor"/>
      </rPr>
      <t>Vergabe von Aufträgen</t>
    </r>
    <r>
      <rPr>
        <sz val="10"/>
        <rFont val="Calibri"/>
        <family val="2"/>
        <scheme val="minor"/>
      </rPr>
      <t xml:space="preserve"> (0835)</t>
    </r>
  </si>
  <si>
    <r>
      <rPr>
        <b/>
        <sz val="10"/>
        <rFont val="Calibri"/>
        <family val="2"/>
        <scheme val="minor"/>
      </rPr>
      <t>sonstige allg. Verwaltungsausgaben</t>
    </r>
    <r>
      <rPr>
        <sz val="10"/>
        <rFont val="Calibri"/>
        <family val="2"/>
        <scheme val="minor"/>
      </rPr>
      <t xml:space="preserve"> (Verbrauchsmaterial/Geschäftsbedarf/Literatur/Publikationen) (0843)</t>
    </r>
  </si>
  <si>
    <r>
      <rPr>
        <b/>
        <sz val="10"/>
        <rFont val="Calibri"/>
        <family val="2"/>
        <scheme val="minor"/>
      </rPr>
      <t>Dienstreisen</t>
    </r>
    <r>
      <rPr>
        <sz val="10"/>
        <rFont val="Calibri"/>
        <family val="2"/>
        <scheme val="minor"/>
      </rPr>
      <t xml:space="preserve"> (0846) (bitte angeben welches Reisekostengesetz angewendet wird)</t>
    </r>
  </si>
  <si>
    <r>
      <t xml:space="preserve">Erklärungen des/der Antragsteller(s)/(in) </t>
    </r>
    <r>
      <rPr>
        <sz val="12"/>
        <rFont val="Calibri"/>
        <family val="2"/>
        <scheme val="minor"/>
      </rPr>
      <t>(Zutreffendes bitte ankreuzen)</t>
    </r>
  </si>
  <si>
    <t>FSK</t>
  </si>
  <si>
    <t>Frau Prof. Dr. Barenys</t>
  </si>
  <si>
    <t>Frau Hagen</t>
  </si>
  <si>
    <r>
      <t xml:space="preserve">Title </t>
    </r>
    <r>
      <rPr>
        <b/>
        <sz val="11"/>
        <rFont val="Calibri"/>
        <family val="2"/>
        <scheme val="minor"/>
      </rPr>
      <t>(Englisch für die Forschungsprogrammdatenbank des BMEL)</t>
    </r>
    <r>
      <rPr>
        <b/>
        <sz val="12"/>
        <rFont val="Calibri"/>
        <family val="2"/>
        <scheme val="minor"/>
      </rPr>
      <t xml:space="preserve"> (max. 250 Zeichen)</t>
    </r>
  </si>
  <si>
    <t>Zusammenfassung des Projektes (kurze Zusammenfassung inkl. Zielstellung für die Forschungsprogrammdatenbank des BMEL u.a. Veröffentlichungen in Datenbanken) (max. 1700 Zeichen)</t>
  </si>
  <si>
    <t>3.</t>
  </si>
  <si>
    <t>Project summary (kurze Zusammenfassung inkl. Zielstellung auf Englisch für die Forschungsprogrammdatenbank des BMEL u. a. Veröffentlichungen in Datenbanken) (max. 1700 Zeichen)</t>
  </si>
  <si>
    <t>Übersenden Sie die ausgefüllte Antragsmappe je</t>
  </si>
  <si>
    <t>wissenschaftliche Ansprechpartnerin (BfR):</t>
  </si>
  <si>
    <t>Projektname / Titel (Deutsch für die Forschungsprogrammdatenbank des BMEL) (max. 250 Zeichen):</t>
  </si>
  <si>
    <t xml:space="preserve">- als PDF über "gesamte Arbeitsmappe drucken", um durchgehende Seitennummerierung zu erhalten </t>
  </si>
  <si>
    <r>
      <t>- elektronisch an</t>
    </r>
    <r>
      <rPr>
        <b/>
        <sz val="10"/>
        <rFont val="Calibri"/>
        <family val="2"/>
        <scheme val="minor"/>
      </rPr>
      <t xml:space="preserve"> Extramurale_Forschung@bfr.bund.de</t>
    </r>
    <r>
      <rPr>
        <sz val="10"/>
        <rFont val="Calibri"/>
        <family val="2"/>
        <scheme val="minor"/>
      </rPr>
      <t xml:space="preserve"> mit dem Betreff "Antrag auf Forschungsförderung"</t>
    </r>
  </si>
  <si>
    <t>Beteiligen sich Dritte finanziell an dem Projekt? Wenn ja, bitte darstellen (max. 250 Zeichen)</t>
  </si>
  <si>
    <t>Skizzieren Sie die fachliche und administrative Eignung Ihrer Organisation und ggf. beteiligter Partner für das Projekt. Verfügen Sie ggf. bereits über Erfahrungen als Träger BfR-geförderter Projekte (dann bitte Aktenzeichen nennen)? (max. 3000 Zeichen)</t>
  </si>
  <si>
    <t>Frau Dr. Stolz-Ertych</t>
  </si>
  <si>
    <t>Antrag auf Forschungsförderung auf</t>
  </si>
  <si>
    <t xml:space="preserve">Ausgabenbasis beim </t>
  </si>
  <si>
    <t>Bundesinstitut für Risikobewertung</t>
  </si>
  <si>
    <t>91 - Zentralstelle zur Erfassung und Bewertung von Ersatz- und Ergänzungsmethoden</t>
  </si>
  <si>
    <t>zum Tierversuch</t>
  </si>
  <si>
    <t>können ergänzende Angaben als Anlage beigelegt werden.</t>
  </si>
  <si>
    <t xml:space="preserve">Bitte stellen Sie hier die Schritte Ihres Arbeitsprogramms dar! </t>
  </si>
  <si>
    <t xml:space="preserve">Hinweis: Beachten Sie bei der Darstellung der Ausgaben auch die "Richtlinien für </t>
  </si>
  <si>
    <t>Zuwendungsanträge auf Ausgabebasis (AZA)".</t>
  </si>
  <si>
    <t xml:space="preserve">Die im Antrag enthaltenen personenbezogenen Daten und sonstigen Angaben werden vom BfR und seinen Beauftragten im Rahmen seiner/ihrer Zuständigkeit erhoben, verarbeitet und genutzt. </t>
  </si>
  <si>
    <t>Eine Weitergabe dieser Daten an andere Stellen richtet sich nach dem Bundesdatenschutzgesetz (BDSG) bzw. diesem vorgehenden Rechtsvorschriften (§1 Abs. 3 BDSG).</t>
  </si>
  <si>
    <r>
      <t xml:space="preserve">1. Personalausgaben </t>
    </r>
    <r>
      <rPr>
        <u/>
        <sz val="11"/>
        <rFont val="Calibri"/>
        <family val="2"/>
        <scheme val="minor"/>
      </rPr>
      <t xml:space="preserve">(0812/0817), (0822)
</t>
    </r>
    <r>
      <rPr>
        <sz val="10"/>
        <rFont val="Calibri"/>
        <family val="2"/>
        <scheme val="minor"/>
      </rPr>
      <t>(Nennen: Person, Tätigkeit, Eingruppierung inkl. Erfahrungsstufe, Monatssatz und monatl. Zuschläge (sofern vorhanden), Stellenanteil, wenn abweichend von Projektlaufzeit: Einsatzzeit)</t>
    </r>
    <r>
      <rPr>
        <b/>
        <u/>
        <sz val="11"/>
        <rFont val="Calibri"/>
        <family val="2"/>
        <scheme val="minor"/>
      </rPr>
      <t xml:space="preserve">
</t>
    </r>
  </si>
  <si>
    <r>
      <t xml:space="preserve">2. Sächliche Verwaltungsausgaben
</t>
    </r>
    <r>
      <rPr>
        <u/>
        <sz val="10"/>
        <rFont val="Calibri"/>
        <family val="2"/>
        <scheme val="minor"/>
      </rPr>
      <t>(Mit Angeboten bzw. Kalkulationen belegen)</t>
    </r>
  </si>
  <si>
    <r>
      <rPr>
        <b/>
        <u/>
        <sz val="11"/>
        <rFont val="Calibri"/>
        <family val="2"/>
        <scheme val="minor"/>
      </rPr>
      <t>3. Gegenstände und andere Investitionen</t>
    </r>
    <r>
      <rPr>
        <b/>
        <sz val="10"/>
        <rFont val="Calibri"/>
        <family val="2"/>
        <scheme val="minor"/>
      </rPr>
      <t xml:space="preserve">  (über 800,00 € im Einzelfall)
</t>
    </r>
    <r>
      <rPr>
        <sz val="10"/>
        <rFont val="Calibri"/>
        <family val="2"/>
        <scheme val="minor"/>
      </rPr>
      <t>(Mit Angeboten bzw. Kalkulationen belegen)</t>
    </r>
  </si>
  <si>
    <t xml:space="preserve">Hinweis: Beachten Sie bei der Darstellung der Ausgaben auch die "Richtlinien für Zuwendungsanträge </t>
  </si>
  <si>
    <t>auf Ausgabebasis (AZA)".</t>
  </si>
  <si>
    <t>Rechtsverbindliche Unterschrift inkl. Stempel und Name in Druckschrift</t>
  </si>
  <si>
    <t>Wir weisen darauf hin, dass zur Abwicklung des Antrags personenbezogene Daten gemäß Art. 6 Abs.1, lit. e, DSGVO in Verbindung mit § 3 BDSG</t>
  </si>
  <si>
    <t>verarbeitet werden (Name, Adresse, E-Mail, Telefonnummer).</t>
  </si>
  <si>
    <t>Antragsteller(in) nimmt zur Kenntnis, dass das BfR, im Fall der Förderung des Projektantrags, zur Erfüllung seiner öffentlichen Aufgaben,</t>
  </si>
  <si>
    <t xml:space="preserve">insbesondere für die Bewertung bestehender und das Aufspüren neuer gesundheitlicher Risiken, die Erarbeitung von Empfehlungen zur </t>
  </si>
  <si>
    <t>Risikobegrenzung und die Kommunikation derselben an Bundesministerien und andere Behörden sowie an die Allgemeinheit, an den erzielten</t>
  </si>
  <si>
    <t xml:space="preserve">Ergebnissen ein nicht ausschließliches, übertragbares und unterlizensierbares Nutzungsrecht erhält. Insbesondere erhält das BfR das Recht, </t>
  </si>
  <si>
    <t>einzelne Forschungsberichte oder geeignet erscheinende Ergebnisse der Allgemeinheit nutzbar zu machen.</t>
  </si>
  <si>
    <t xml:space="preserve">Antragsteller(in) erklärt sich damit einverstanden, dass im Fall der Förderung des Projektantrags Angaben zu Zuwendungsempfänger, Thema, </t>
  </si>
  <si>
    <t xml:space="preserve">Zusammenfassung des Projektes (kurze Zusammenfassung inkl. Problemstellung) und die Höhe der Bundesmittel regelmäßig vom BfR in </t>
  </si>
  <si>
    <t>Datenbanken veröffentlicht werden.</t>
  </si>
  <si>
    <t xml:space="preserve">Die Richtigkeit und Vollständigkeit der Angaben im Antrag wird versichert; die "Richtlinien für Zuwendungsanträge auf Ausgabenbasis (AZA)" sind </t>
  </si>
  <si>
    <t>beachtet worden. Das Einverständnis zur Prüfung des Antrages durch Sachverständige / Gutachterinnen und Gutachter wird erklärt.</t>
  </si>
  <si>
    <t xml:space="preserve">Der Antrag kann in elektronischer Form eingereicht werden. Dazu reicht es aus, wenn Sie den Antrag handschriftlich unterzeichnen, einscannen </t>
  </si>
  <si>
    <t xml:space="preserve">und uns elektronisch zusenden. Sie können aber auch gern eine fortgeschrittene oder qualifizierte elektronische Signatur verwenden. </t>
  </si>
  <si>
    <t>Bitte stellen Sie jede Ausgabenposition des Finanzierungsplans nachvollziehbar und 
detailliert dar und begründen Sie diese (Projektbezug)! 
Beachten Sie bei der Darstellung der Ausgaben auch die "Richtlinien für 
Zuwendungsanträge auf Ausgabenbasis (AZA)".</t>
  </si>
  <si>
    <t xml:space="preserve">   Mit dem Vorhaben bzw. den Arbeiten der beantragten Aufstockung ist noch nicht begonnen worden.</t>
  </si>
  <si>
    <t xml:space="preserve">   Hinsichtlich Lieferungen und sonstiger Leistungen Dritter ist der/die Antragsteller(in) für das Vorhaben zum Steuerabzug nach §15 UStG nicht </t>
  </si>
  <si>
    <t xml:space="preserve">   berechtigt.</t>
  </si>
  <si>
    <r>
      <t xml:space="preserve">   Hinsichtlich Lieferungen und sonstiger Leistungen Dritter ist der/die Antragsteller(in) zum </t>
    </r>
    <r>
      <rPr>
        <b/>
        <sz val="10"/>
        <rFont val="Calibri"/>
        <family val="2"/>
        <scheme val="minor"/>
      </rPr>
      <t xml:space="preserve">Vorsteuerabzug berechtigt. Umsatzsteuer </t>
    </r>
    <r>
      <rPr>
        <sz val="10"/>
        <rFont val="Calibri"/>
        <family val="2"/>
        <scheme val="minor"/>
      </rPr>
      <t xml:space="preserve">ist in </t>
    </r>
  </si>
  <si>
    <t xml:space="preserve">   den Einzelpositionen des Finanzierungsplanes nicht veranschlagt.</t>
  </si>
  <si>
    <r>
      <t xml:space="preserve">   Hinsichtlich Lieferungen und Leistungen Dritter ist der/die Antragsteller(in) nur </t>
    </r>
    <r>
      <rPr>
        <b/>
        <sz val="10"/>
        <rFont val="Calibri"/>
        <family val="2"/>
        <scheme val="minor"/>
      </rPr>
      <t xml:space="preserve">teilweise zum Vorsteuerabzug berechtigt. Umsatzsteuer </t>
    </r>
    <r>
      <rPr>
        <sz val="10"/>
        <rFont val="Calibri"/>
        <family val="2"/>
        <scheme val="minor"/>
      </rPr>
      <t>ist</t>
    </r>
  </si>
  <si>
    <r>
      <t xml:space="preserve">   in den Einzelpositionen der Gesamtvorkalkulation </t>
    </r>
    <r>
      <rPr>
        <b/>
        <sz val="10"/>
        <rFont val="Calibri"/>
        <family val="2"/>
        <scheme val="minor"/>
      </rPr>
      <t>nur anteilig veranschlagt</t>
    </r>
    <r>
      <rPr>
        <sz val="10"/>
        <rFont val="Calibri"/>
        <family val="2"/>
        <scheme val="minor"/>
      </rPr>
      <t>.</t>
    </r>
  </si>
  <si>
    <r>
      <t xml:space="preserve">    </t>
    </r>
    <r>
      <rPr>
        <b/>
        <sz val="10"/>
        <rFont val="Calibri"/>
        <family val="2"/>
        <scheme val="minor"/>
      </rPr>
      <t>Umsatzsteuer</t>
    </r>
    <r>
      <rPr>
        <sz val="10"/>
        <rFont val="Calibri"/>
        <family val="2"/>
        <scheme val="minor"/>
      </rPr>
      <t xml:space="preserve"> ist in den Einzelpositionen der Gesamtvorkalkulation </t>
    </r>
    <r>
      <rPr>
        <b/>
        <sz val="10"/>
        <rFont val="Calibri"/>
        <family val="2"/>
        <scheme val="minor"/>
      </rPr>
      <t>nicht veranschlagt</t>
    </r>
    <r>
      <rPr>
        <sz val="10"/>
        <rFont val="Calibri"/>
        <family val="2"/>
        <scheme val="minor"/>
      </rPr>
      <t>.</t>
    </r>
  </si>
  <si>
    <t xml:space="preserve">   Die im Finanzierungsplan veranschlagten Eigenmittel können selbst aufgebracht werden, auch unter Berücksichtigung aller sonstigen </t>
  </si>
  <si>
    <t xml:space="preserve">   kumulierten finanziellen Verpflichtungen während der Laufzeit des Vorhabens (z.B. Eigenmittel, die für alle anderen aus öffentlichen</t>
  </si>
  <si>
    <t xml:space="preserve">   Haushalten geförderten Vorhaben aufzubringen sind).</t>
  </si>
  <si>
    <t xml:space="preserve">   Antragsteller(in) wird überwiegend aus Zuwendungen der öffentlichen Hand finanziert.</t>
  </si>
  <si>
    <t xml:space="preserve">   Der Finanzierungsplan enthält keine Personalausgaben, die durch Dritte aus öffentlichen Haushalten gedeckt sind und unter den Positionen </t>
  </si>
  <si>
    <t xml:space="preserve">   0831 und 0850 keine Ausgaben, die auf Grundlage der Festlegungen in den "Richtlinien für Zuwendungsanträge auf Ausgabenbasis AZA" der </t>
  </si>
  <si>
    <t xml:space="preserve">   Grundausstattung dienen.</t>
  </si>
  <si>
    <t xml:space="preserve">   Das Vorhaben ist oder wird nicht anderweitig mit Zuwendung oder Auftrag öffentlich finanziert.</t>
  </si>
  <si>
    <t xml:space="preserve">   Durch das Vorhaben entstehen keine Folgekosten.</t>
  </si>
  <si>
    <t xml:space="preserve">   Antragsteller(in) unterhält eine eigene Prüfungseinrichtung; Bezeichnung der Prüfungseinrichtung:</t>
  </si>
  <si>
    <t xml:space="preserve">   (Gilt nur für Forschungseinrichtungen und Hochschulen)</t>
  </si>
  <si>
    <t xml:space="preserve">   Dieser Antrag wird für den </t>
  </si>
  <si>
    <t xml:space="preserve">   nicht wirtschaftlichen Bereich gestellt</t>
  </si>
  <si>
    <t xml:space="preserve">   wirtschaftlichen Bereich gestellt</t>
  </si>
  <si>
    <t xml:space="preserve">   (Gilt nur für staatl. Hochschulen)</t>
  </si>
  <si>
    <t xml:space="preserve">   Das Land beteiligt sich an den vorhabenbezogenen Gesamtausgaben durch die Finanzierung der Grundausstattung.</t>
  </si>
  <si>
    <t xml:space="preserve">   (Gilt nur für staatl. Hochschulen, wenn nach Landesrecht ausdrückliche schriftliche Ressortbestätigung nicht erforderlich)</t>
  </si>
  <si>
    <t xml:space="preserve">   Über den Antrag besteht bereits Einvernehmen mit dem zuständigen Landesressort.</t>
  </si>
  <si>
    <t xml:space="preserve">   Gegenstände die für das Projekt erforderlich sind werden nach den Grundsätzen der Wirtschaftlichkeit und Sparsamkeit angeschafft und </t>
  </si>
  <si>
    <t xml:space="preserve">   eingesetzt.</t>
  </si>
  <si>
    <t xml:space="preserve">   Die antragsgemäße Duchführung des Projekts ist gewährleistet und Nachweise zum Projekt werden im Sinne der ANBest-P erbracht.</t>
  </si>
  <si>
    <t xml:space="preserve">   Hiermit verpflichte ich mich, dass die erhaltene Zuwendung nicht zur Finanzierung terroristischer Aktivitäten eingesetzt wird bzw. nicht an</t>
  </si>
  <si>
    <t xml:space="preserve">   Empfänger gewährt/weitergeleitet wird, die terroristische Vereinigungen sind oder terroristische Vereinigungen unterstützen.</t>
  </si>
  <si>
    <t xml:space="preserve">   Soweit im Antrag personenbezogene Daten von Beschäftigten des/der Antragsteller(s)/in oder sonstigen Personen enthalten sind, wurden </t>
  </si>
  <si>
    <t xml:space="preserve">   diese entsprechend den Datenschutzhinweisen auf der Seite "Erläuterung d. Projektausgaben" informiert und deren Einverständnis eingeholt.</t>
  </si>
  <si>
    <t xml:space="preserve">   Wir möchten den Bf3R Newsletter erhalten. Der Newsletter soll an folgende E-Mail Adresse versandt werden:</t>
  </si>
  <si>
    <r>
      <t xml:space="preserve">   </t>
    </r>
    <r>
      <rPr>
        <b/>
        <sz val="10"/>
        <rFont val="Calibri"/>
        <family val="2"/>
        <scheme val="minor"/>
      </rPr>
      <t>Projektbeschreibung</t>
    </r>
    <r>
      <rPr>
        <sz val="10"/>
        <rFont val="Calibri"/>
        <family val="2"/>
        <scheme val="minor"/>
      </rPr>
      <t xml:space="preserve"> (mit Verwertungsplan und Balkenplan) gemäß den Angaben der </t>
    </r>
    <r>
      <rPr>
        <b/>
        <sz val="10"/>
        <rFont val="Calibri"/>
        <family val="2"/>
        <scheme val="minor"/>
      </rPr>
      <t>BfR-Antragsvorgaben</t>
    </r>
    <r>
      <rPr>
        <sz val="10"/>
        <rFont val="Calibri"/>
        <family val="2"/>
        <scheme val="minor"/>
      </rPr>
      <t xml:space="preserve"> und den</t>
    </r>
    <r>
      <rPr>
        <b/>
        <sz val="10"/>
        <rFont val="Calibri"/>
        <family val="2"/>
        <scheme val="minor"/>
      </rPr>
      <t xml:space="preserve"> "Richtlinien für </t>
    </r>
  </si>
  <si>
    <t xml:space="preserve">   Zuwendungsanträge auf Ausgabenbasis (AZA)"</t>
  </si>
  <si>
    <r>
      <t xml:space="preserve">   Unterlagen zur </t>
    </r>
    <r>
      <rPr>
        <b/>
        <sz val="10"/>
        <rFont val="Calibri"/>
        <family val="2"/>
        <scheme val="minor"/>
      </rPr>
      <t>Prüfung der Bonität</t>
    </r>
    <r>
      <rPr>
        <sz val="10"/>
        <rFont val="Calibri"/>
        <family val="2"/>
        <scheme val="minor"/>
      </rPr>
      <t xml:space="preserve"> gemäß Punkt 3 der "Richtlinien für Zuwendungsanträge auf Ausgabenbasis (AZA)"</t>
    </r>
  </si>
  <si>
    <t xml:space="preserve">   sonstige ergänzende Unterlagen</t>
  </si>
  <si>
    <t>Hinweis für Screenreader-Nutzende: alle auf diesem Blatt enthaltenen Daten befinden sich im Zellbereich B11 bis C50.</t>
  </si>
  <si>
    <r>
      <t xml:space="preserve">Bitte füllen Sie nur die </t>
    </r>
    <r>
      <rPr>
        <b/>
        <u/>
        <sz val="12"/>
        <rFont val="Arial"/>
        <family val="2"/>
      </rPr>
      <t>grün</t>
    </r>
    <r>
      <rPr>
        <b/>
        <sz val="12"/>
        <rFont val="Arial"/>
        <family val="2"/>
      </rPr>
      <t xml:space="preserve"> unterlegten Felder aus. Sollten die Felder für Ihre Darstellung nicht ausreichen, </t>
    </r>
  </si>
  <si>
    <t>Hinweis für Screenreader-Nutzer: alle auf diesem Blatt enthaltenen Daten befinden sich im Zellbereich A2 bis B40. Navigation zu den Feldern mit der Tab-Taste. Beschriftungen befinden sich vor den Feldern.</t>
  </si>
  <si>
    <t>Füllen Sie die grün unterlegten Felder aus!</t>
  </si>
  <si>
    <t>Hinweis für Screenreader-Nutzer: alle auf diesem Blatt enthaltenen Daten befinden sich im Zellbereich A2 bis A33. Navigation zu den bearbeitbaren Feldern mit der Tab-Taste. Beschriftungen befinden sich über den Feldern.</t>
  </si>
  <si>
    <t>Hinweis für Screenreader-Nutzer: alle auf diesem Blatt enthaltenen Daten befinden sich im Zellbereich A2 bis G33. Navigation zu den bearbeitbaren Feldern mit der Tab-Taste. Beschriftungen befinden sich vor und über den Feldern.</t>
  </si>
  <si>
    <t>Hinweis für Screenreader-Nutzer: alle auf diesem Blatt enthaltenen Daten befinden sich im Zellbereich A2 bis F109. Navigation zu den bearbeitbaren Feldern mit der Tab-Taste. Beschriftungen befinden sich vorwiegend rechts neben den Feldern.  Tragen Sie bitte ein 'X' in das Feld ein, wenn zutreffend. Die Beschriftungen einzelnen Felder befinden sich vor/über den Felder.</t>
  </si>
  <si>
    <t>Bitte füllen Sie nur die grün unterlegten Felder aus!!!</t>
  </si>
  <si>
    <t>Hinweis für Screenreader-Nutzende: alle auf diesem Blatt enthaltenen Daten befinden sich im Zellbereich A2 bis E65. Navigation zu den bearbeitbaren Feldern mit der Tab-Taste. Beschriftungen befinden sich vor oder über den Feldern.</t>
  </si>
  <si>
    <t>Hinweis für Screenreader-Nutzende: alle auf diesem Blatt enthaltenen Daten befinden sich im Zellbereich B2 bis B31. Navigation zu den Feldern mit der Tab-Taste. Beschriftungen befinden sich über den Feldern.</t>
  </si>
  <si>
    <t>3. Gegenstände und andere Investitionen (über 800,00 € im Einzelfall)</t>
  </si>
  <si>
    <t xml:space="preserve">                       1. Personalausgaben</t>
  </si>
  <si>
    <t xml:space="preserve">                      2. Sächliche Verwaltungsausgaben</t>
  </si>
  <si>
    <t xml:space="preserve">                  Übersicht über die Finanzierung</t>
  </si>
  <si>
    <t>Hinweis für Screenreader-Nutzer: alle auf diesem Blatt enthaltenen Daten befinden sich im Zellbereich A2 bis H40. Navigation zu den bearbeitbaren Feldern mit der Tab-Taste. Beschriftungen befinden sich entweder unmittelbar vor bzw. über den Feldern oder sind einige Zellen davor bzw. darüber positioniert.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</si>
</sst>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0_ ;\-#,##0.00\ "/>
    <numFmt numFmtId="165" formatCode="#,##0.00\ _€"/>
    <numFmt numFmtId="166" formatCode="0;[Red]0"/>
    <numFmt numFmtId="167" formatCode="dd/mm/yy;@"/>
  </numFmts>
  <fonts count="52" x14ac:knownFonts="1">
    <font>
      <sz val="10"/>
      <name val="Arial"/>
    </font>
    <font>
      <sz val="10"/>
      <name val="Arial"/>
      <family val="2"/>
    </font>
    <font>
      <u/>
      <sz val="10"/>
      <color indexed="12"/>
      <name val="Arial"/>
      <family val="2"/>
    </font>
    <font>
      <sz val="10"/>
      <color indexed="8"/>
      <name val="Arial"/>
      <family val="2"/>
    </font>
    <font>
      <sz val="10"/>
      <name val="Calibri"/>
      <family val="2"/>
      <scheme val="minor"/>
    </font>
    <font>
      <b/>
      <sz val="20"/>
      <name val="Calibri"/>
      <family val="2"/>
      <scheme val="minor"/>
    </font>
    <font>
      <b/>
      <u/>
      <sz val="16"/>
      <name val="Calibri"/>
      <family val="2"/>
      <scheme val="minor"/>
    </font>
    <font>
      <sz val="16"/>
      <name val="Calibri"/>
      <family val="2"/>
      <scheme val="minor"/>
    </font>
    <font>
      <b/>
      <sz val="16"/>
      <name val="Calibri"/>
      <family val="2"/>
      <scheme val="minor"/>
    </font>
    <font>
      <b/>
      <u/>
      <sz val="12"/>
      <name val="Calibri"/>
      <family val="2"/>
      <scheme val="minor"/>
    </font>
    <font>
      <sz val="12"/>
      <name val="Calibri"/>
      <family val="2"/>
      <scheme val="minor"/>
    </font>
    <font>
      <b/>
      <sz val="12"/>
      <name val="Calibri"/>
      <family val="2"/>
      <scheme val="minor"/>
    </font>
    <font>
      <u/>
      <sz val="12"/>
      <name val="Calibri"/>
      <family val="2"/>
      <scheme val="minor"/>
    </font>
    <font>
      <sz val="12"/>
      <color indexed="9"/>
      <name val="Calibri"/>
      <family val="2"/>
      <scheme val="minor"/>
    </font>
    <font>
      <sz val="12"/>
      <color indexed="17"/>
      <name val="Calibri"/>
      <family val="2"/>
      <scheme val="minor"/>
    </font>
    <font>
      <b/>
      <sz val="12"/>
      <color indexed="17"/>
      <name val="Calibri"/>
      <family val="2"/>
      <scheme val="minor"/>
    </font>
    <font>
      <sz val="12"/>
      <color rgb="FFFF0000"/>
      <name val="Calibri"/>
      <family val="2"/>
      <scheme val="minor"/>
    </font>
    <font>
      <sz val="12"/>
      <color theme="0"/>
      <name val="Calibri"/>
      <family val="2"/>
      <scheme val="minor"/>
    </font>
    <font>
      <sz val="11"/>
      <name val="Calibri"/>
      <family val="2"/>
      <scheme val="minor"/>
    </font>
    <font>
      <u/>
      <sz val="12"/>
      <color indexed="12"/>
      <name val="Calibri"/>
      <family val="2"/>
      <scheme val="minor"/>
    </font>
    <font>
      <sz val="12"/>
      <color indexed="22"/>
      <name val="Calibri"/>
      <family val="2"/>
      <scheme val="minor"/>
    </font>
    <font>
      <b/>
      <sz val="10"/>
      <color indexed="22"/>
      <name val="Calibri"/>
      <family val="2"/>
      <scheme val="minor"/>
    </font>
    <font>
      <u/>
      <sz val="10"/>
      <color indexed="22"/>
      <name val="Calibri"/>
      <family val="2"/>
      <scheme val="minor"/>
    </font>
    <font>
      <b/>
      <u/>
      <sz val="11"/>
      <name val="Calibri"/>
      <family val="2"/>
      <scheme val="minor"/>
    </font>
    <font>
      <sz val="12"/>
      <color indexed="8"/>
      <name val="Calibri"/>
      <family val="2"/>
      <scheme val="minor"/>
    </font>
    <font>
      <b/>
      <sz val="11"/>
      <name val="Calibri"/>
      <family val="2"/>
      <scheme val="minor"/>
    </font>
    <font>
      <sz val="10"/>
      <color indexed="9"/>
      <name val="Calibri"/>
      <family val="2"/>
      <scheme val="minor"/>
    </font>
    <font>
      <sz val="11"/>
      <color indexed="9"/>
      <name val="Calibri"/>
      <family val="2"/>
      <scheme val="minor"/>
    </font>
    <font>
      <b/>
      <u/>
      <sz val="14"/>
      <name val="Calibri"/>
      <family val="2"/>
      <scheme val="minor"/>
    </font>
    <font>
      <b/>
      <sz val="14"/>
      <name val="Calibri"/>
      <family val="2"/>
      <scheme val="minor"/>
    </font>
    <font>
      <sz val="11"/>
      <color rgb="FFFF0000"/>
      <name val="Calibri"/>
      <family val="2"/>
      <scheme val="minor"/>
    </font>
    <font>
      <b/>
      <sz val="10"/>
      <name val="Calibri"/>
      <family val="2"/>
      <scheme val="minor"/>
    </font>
    <font>
      <b/>
      <sz val="12"/>
      <color indexed="10"/>
      <name val="Calibri"/>
      <family val="2"/>
      <scheme val="minor"/>
    </font>
    <font>
      <b/>
      <i/>
      <sz val="10"/>
      <name val="Calibri"/>
      <family val="2"/>
      <scheme val="minor"/>
    </font>
    <font>
      <sz val="12"/>
      <color indexed="10"/>
      <name val="Calibri"/>
      <family val="2"/>
      <scheme val="minor"/>
    </font>
    <font>
      <sz val="18"/>
      <name val="Calibri"/>
      <family val="2"/>
      <scheme val="minor"/>
    </font>
    <font>
      <sz val="10"/>
      <color rgb="FFCCFFCC"/>
      <name val="Calibri"/>
      <family val="2"/>
      <scheme val="minor"/>
    </font>
    <font>
      <b/>
      <sz val="10"/>
      <color indexed="9"/>
      <name val="Calibri"/>
      <family val="2"/>
      <scheme val="minor"/>
    </font>
    <font>
      <b/>
      <sz val="9"/>
      <name val="Calibri"/>
      <family val="2"/>
      <scheme val="minor"/>
    </font>
    <font>
      <u/>
      <sz val="10"/>
      <name val="Calibri"/>
      <family val="2"/>
      <scheme val="minor"/>
    </font>
    <font>
      <sz val="10"/>
      <color rgb="FFFF0000"/>
      <name val="Calibri"/>
      <family val="2"/>
      <scheme val="minor"/>
    </font>
    <font>
      <b/>
      <sz val="16"/>
      <name val="Arial"/>
      <family val="2"/>
    </font>
    <font>
      <u/>
      <sz val="11"/>
      <name val="Calibri"/>
      <family val="2"/>
      <scheme val="minor"/>
    </font>
    <font>
      <b/>
      <sz val="12"/>
      <name val="Arial"/>
      <family val="2"/>
    </font>
    <font>
      <sz val="8"/>
      <color theme="0"/>
      <name val="Calibri"/>
      <family val="2"/>
      <scheme val="minor"/>
    </font>
    <font>
      <b/>
      <sz val="12"/>
      <color theme="0"/>
      <name val="Calibri"/>
      <family val="2"/>
      <scheme val="minor"/>
    </font>
    <font>
      <b/>
      <u/>
      <sz val="12"/>
      <name val="Arial"/>
      <family val="2"/>
    </font>
    <font>
      <sz val="5"/>
      <color theme="0"/>
      <name val="Calibri"/>
      <family val="2"/>
      <scheme val="minor"/>
    </font>
    <font>
      <sz val="4"/>
      <color theme="0"/>
      <name val="Calibri"/>
      <family val="2"/>
      <scheme val="minor"/>
    </font>
    <font>
      <sz val="7"/>
      <color theme="0"/>
      <name val="Calibri"/>
      <family val="2"/>
      <scheme val="minor"/>
    </font>
    <font>
      <sz val="3"/>
      <color theme="0"/>
      <name val="Calibri"/>
      <family val="2"/>
      <scheme val="minor"/>
    </font>
    <font>
      <b/>
      <sz val="18"/>
      <name val="Arial"/>
      <family val="2"/>
    </font>
  </fonts>
  <fills count="7">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rgb="FFCCFFCC"/>
        <bgColor indexed="64"/>
      </patternFill>
    </fill>
    <fill>
      <patternFill patternType="solid">
        <fgColor theme="0" tint="-0.14999847407452621"/>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top/>
      <bottom/>
      <diagonal/>
    </border>
    <border>
      <left/>
      <right style="hair">
        <color indexed="64"/>
      </right>
      <top/>
      <bottom/>
      <diagonal/>
    </border>
    <border>
      <left/>
      <right/>
      <top style="hair">
        <color indexed="64"/>
      </top>
      <bottom style="hair">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s>
  <cellStyleXfs count="6">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3" fillId="0" borderId="0"/>
    <xf numFmtId="44" fontId="1" fillId="0" borderId="0" applyFont="0" applyFill="0" applyBorder="0" applyAlignment="0" applyProtection="0"/>
    <xf numFmtId="0" fontId="1" fillId="0" borderId="0"/>
  </cellStyleXfs>
  <cellXfs count="396">
    <xf numFmtId="0" fontId="0" fillId="0" borderId="0" xfId="0"/>
    <xf numFmtId="0" fontId="9" fillId="0" borderId="0" xfId="0" applyFont="1" applyProtection="1"/>
    <xf numFmtId="0" fontId="11" fillId="0" borderId="0" xfId="0" applyFont="1" applyProtection="1"/>
    <xf numFmtId="0" fontId="12" fillId="0" borderId="0" xfId="0" applyFont="1" applyProtection="1"/>
    <xf numFmtId="0" fontId="10" fillId="0" borderId="15" xfId="0" applyFont="1" applyBorder="1" applyProtection="1"/>
    <xf numFmtId="0" fontId="10" fillId="0" borderId="0" xfId="0" applyFont="1" applyBorder="1" applyProtection="1"/>
    <xf numFmtId="0" fontId="10" fillId="0" borderId="15" xfId="0" applyFont="1" applyBorder="1" applyAlignment="1" applyProtection="1">
      <alignment horizontal="left"/>
    </xf>
    <xf numFmtId="0" fontId="18" fillId="0" borderId="0" xfId="0" applyFont="1" applyAlignment="1" applyProtection="1">
      <alignment vertical="top"/>
    </xf>
    <xf numFmtId="0" fontId="11" fillId="0" borderId="0" xfId="0" applyFont="1" applyAlignment="1" applyProtection="1">
      <alignment horizontal="left"/>
    </xf>
    <xf numFmtId="0" fontId="11" fillId="0" borderId="0" xfId="0" applyFont="1" applyAlignment="1" applyProtection="1">
      <alignment horizontal="right"/>
    </xf>
    <xf numFmtId="0" fontId="22" fillId="3" borderId="0" xfId="0" applyFont="1" applyFill="1" applyProtection="1"/>
    <xf numFmtId="0" fontId="10" fillId="2" borderId="15" xfId="0" applyFont="1" applyFill="1" applyBorder="1" applyAlignment="1" applyProtection="1">
      <alignment horizontal="left" vertical="top"/>
      <protection locked="0"/>
    </xf>
    <xf numFmtId="0" fontId="11" fillId="0" borderId="0" xfId="0" applyFont="1" applyAlignment="1" applyProtection="1"/>
    <xf numFmtId="0" fontId="10" fillId="0" borderId="25" xfId="0" applyFont="1" applyBorder="1" applyProtection="1"/>
    <xf numFmtId="0" fontId="10" fillId="0" borderId="0" xfId="0" applyFont="1" applyBorder="1" applyAlignment="1" applyProtection="1">
      <alignment vertical="center"/>
    </xf>
    <xf numFmtId="0" fontId="10" fillId="0" borderId="20" xfId="0" applyFont="1" applyBorder="1" applyProtection="1"/>
    <xf numFmtId="0" fontId="10" fillId="0" borderId="0" xfId="0" applyFont="1" applyFill="1" applyBorder="1" applyAlignment="1" applyProtection="1">
      <alignment vertical="top" wrapText="1"/>
    </xf>
    <xf numFmtId="0" fontId="13" fillId="0" borderId="0" xfId="0" applyFont="1" applyFill="1" applyProtection="1"/>
    <xf numFmtId="0" fontId="10" fillId="0" borderId="0" xfId="0" applyFont="1" applyAlignment="1" applyProtection="1">
      <alignment vertical="top"/>
    </xf>
    <xf numFmtId="167" fontId="10" fillId="2" borderId="15" xfId="0" applyNumberFormat="1" applyFont="1" applyFill="1" applyBorder="1" applyAlignment="1" applyProtection="1">
      <alignment horizontal="left" vertical="top"/>
      <protection locked="0"/>
    </xf>
    <xf numFmtId="0" fontId="10" fillId="0" borderId="0" xfId="0" applyFont="1" applyAlignment="1" applyProtection="1">
      <alignment horizontal="right"/>
    </xf>
    <xf numFmtId="0" fontId="11" fillId="0" borderId="0" xfId="0" applyFont="1" applyFill="1" applyProtection="1"/>
    <xf numFmtId="14" fontId="10" fillId="0" borderId="0" xfId="0" applyNumberFormat="1" applyFont="1" applyFill="1" applyBorder="1" applyProtection="1"/>
    <xf numFmtId="0" fontId="9" fillId="0" borderId="0" xfId="0" applyFont="1" applyAlignment="1" applyProtection="1">
      <alignment vertical="center"/>
    </xf>
    <xf numFmtId="0" fontId="10" fillId="0" borderId="0" xfId="0" applyFont="1" applyAlignment="1" applyProtection="1">
      <alignment vertical="center"/>
    </xf>
    <xf numFmtId="165" fontId="10" fillId="3" borderId="15" xfId="0" applyNumberFormat="1" applyFont="1" applyFill="1" applyBorder="1" applyProtection="1"/>
    <xf numFmtId="9" fontId="10" fillId="4" borderId="15" xfId="0" applyNumberFormat="1" applyFont="1" applyFill="1" applyBorder="1" applyAlignment="1" applyProtection="1">
      <alignment horizontal="right" vertical="top"/>
      <protection locked="0"/>
    </xf>
    <xf numFmtId="165" fontId="10" fillId="0" borderId="0" xfId="0" applyNumberFormat="1" applyFont="1" applyFill="1" applyBorder="1" applyProtection="1"/>
    <xf numFmtId="49" fontId="18" fillId="0" borderId="0" xfId="5" applyNumberFormat="1" applyFont="1" applyBorder="1" applyAlignment="1" applyProtection="1">
      <alignment horizontal="left" vertical="top"/>
    </xf>
    <xf numFmtId="0" fontId="27" fillId="0" borderId="0" xfId="5" applyFont="1" applyBorder="1" applyProtection="1"/>
    <xf numFmtId="0" fontId="27" fillId="0" borderId="0" xfId="5" applyFont="1" applyProtection="1"/>
    <xf numFmtId="0" fontId="18" fillId="0" borderId="0" xfId="5" applyFont="1" applyProtection="1"/>
    <xf numFmtId="0" fontId="28" fillId="0" borderId="0" xfId="5" applyFont="1" applyBorder="1" applyAlignment="1" applyProtection="1">
      <alignment vertical="center"/>
    </xf>
    <xf numFmtId="49" fontId="25" fillId="0" borderId="0" xfId="5" applyNumberFormat="1" applyFont="1" applyBorder="1" applyAlignment="1" applyProtection="1">
      <alignment horizontal="left" vertical="top"/>
    </xf>
    <xf numFmtId="0" fontId="18" fillId="0" borderId="0" xfId="5" applyFont="1" applyFill="1" applyBorder="1" applyAlignment="1" applyProtection="1">
      <alignment horizontal="left" vertical="top" wrapText="1"/>
    </xf>
    <xf numFmtId="0" fontId="18" fillId="0" borderId="0" xfId="5" applyFont="1" applyBorder="1" applyAlignment="1" applyProtection="1">
      <alignment vertical="top"/>
    </xf>
    <xf numFmtId="0" fontId="10" fillId="0" borderId="0" xfId="5" applyFont="1" applyFill="1" applyProtection="1"/>
    <xf numFmtId="49" fontId="11" fillId="0" borderId="0" xfId="5" applyNumberFormat="1" applyFont="1" applyBorder="1" applyAlignment="1" applyProtection="1">
      <alignment horizontal="center" vertical="center"/>
    </xf>
    <xf numFmtId="0" fontId="30" fillId="0" borderId="0" xfId="5" applyFont="1" applyProtection="1"/>
    <xf numFmtId="49" fontId="25" fillId="0" borderId="0" xfId="5" applyNumberFormat="1" applyFont="1" applyFill="1" applyBorder="1" applyAlignment="1" applyProtection="1">
      <alignment horizontal="left" vertical="top"/>
    </xf>
    <xf numFmtId="0" fontId="27" fillId="0" borderId="0" xfId="5" applyFont="1" applyFill="1" applyProtection="1"/>
    <xf numFmtId="0" fontId="30" fillId="0" borderId="0" xfId="5" applyFont="1" applyFill="1" applyProtection="1"/>
    <xf numFmtId="0" fontId="18" fillId="0" borderId="0" xfId="5" applyFont="1" applyFill="1" applyProtection="1"/>
    <xf numFmtId="49" fontId="11" fillId="0" borderId="0" xfId="5" applyNumberFormat="1" applyFont="1" applyFill="1" applyBorder="1" applyAlignment="1" applyProtection="1">
      <alignment horizontal="center" vertical="center"/>
    </xf>
    <xf numFmtId="0" fontId="27" fillId="0" borderId="0" xfId="3" applyFont="1" applyFill="1" applyBorder="1" applyAlignment="1" applyProtection="1">
      <alignment wrapText="1"/>
    </xf>
    <xf numFmtId="0" fontId="31" fillId="0" borderId="0" xfId="5" applyFont="1" applyProtection="1"/>
    <xf numFmtId="0" fontId="4" fillId="0" borderId="0" xfId="5" applyFont="1" applyProtection="1"/>
    <xf numFmtId="0" fontId="4" fillId="0" borderId="0" xfId="0" applyFont="1" applyProtection="1"/>
    <xf numFmtId="0" fontId="4" fillId="0" borderId="0" xfId="0" applyFont="1" applyFill="1" applyBorder="1" applyProtection="1"/>
    <xf numFmtId="0" fontId="4" fillId="0" borderId="0" xfId="0" applyFont="1" applyFill="1" applyBorder="1" applyAlignment="1" applyProtection="1">
      <alignment horizontal="left" vertical="top" wrapText="1"/>
    </xf>
    <xf numFmtId="0" fontId="4" fillId="0" borderId="0" xfId="0" applyFont="1" applyBorder="1" applyProtection="1"/>
    <xf numFmtId="0" fontId="33" fillId="3" borderId="2" xfId="0" applyFont="1" applyFill="1" applyBorder="1" applyAlignment="1" applyProtection="1">
      <alignment vertical="top" wrapText="1"/>
    </xf>
    <xf numFmtId="0" fontId="4" fillId="0" borderId="0" xfId="0" applyFont="1" applyFill="1" applyBorder="1" applyAlignment="1" applyProtection="1">
      <alignment wrapText="1"/>
    </xf>
    <xf numFmtId="0" fontId="4" fillId="0" borderId="0" xfId="0" applyFont="1" applyBorder="1" applyAlignment="1" applyProtection="1">
      <alignment horizontal="left"/>
    </xf>
    <xf numFmtId="0" fontId="33" fillId="3" borderId="1" xfId="0" applyFont="1" applyFill="1" applyBorder="1" applyAlignment="1" applyProtection="1">
      <alignment vertical="top" wrapText="1"/>
    </xf>
    <xf numFmtId="0" fontId="31" fillId="3" borderId="3" xfId="0" applyFont="1" applyFill="1" applyBorder="1" applyAlignment="1" applyProtection="1">
      <alignment vertical="center"/>
      <protection hidden="1"/>
    </xf>
    <xf numFmtId="0" fontId="4" fillId="3" borderId="14" xfId="0" applyFont="1" applyFill="1" applyBorder="1" applyAlignment="1" applyProtection="1">
      <alignment vertical="center"/>
      <protection hidden="1"/>
    </xf>
    <xf numFmtId="0" fontId="4" fillId="3" borderId="0" xfId="0" applyFont="1" applyFill="1" applyBorder="1" applyAlignment="1" applyProtection="1">
      <alignment horizontal="center" vertical="center"/>
      <protection hidden="1"/>
    </xf>
    <xf numFmtId="0" fontId="26" fillId="3" borderId="0" xfId="0" applyFont="1" applyFill="1" applyAlignment="1" applyProtection="1">
      <alignment vertical="center"/>
      <protection hidden="1"/>
    </xf>
    <xf numFmtId="0" fontId="4" fillId="3" borderId="0" xfId="0" applyFont="1" applyFill="1" applyAlignment="1" applyProtection="1">
      <alignment vertical="center"/>
      <protection hidden="1"/>
    </xf>
    <xf numFmtId="0" fontId="31" fillId="3" borderId="7" xfId="0" applyFont="1" applyFill="1" applyBorder="1" applyAlignment="1" applyProtection="1">
      <alignment vertical="center"/>
      <protection hidden="1"/>
    </xf>
    <xf numFmtId="0" fontId="4" fillId="3" borderId="8" xfId="0" applyFont="1" applyFill="1" applyBorder="1" applyAlignment="1" applyProtection="1">
      <alignment vertical="center"/>
      <protection hidden="1"/>
    </xf>
    <xf numFmtId="0" fontId="31" fillId="3" borderId="0" xfId="0" applyFont="1" applyFill="1" applyBorder="1" applyAlignment="1" applyProtection="1">
      <alignment horizontal="left" vertical="center"/>
      <protection hidden="1"/>
    </xf>
    <xf numFmtId="0" fontId="4" fillId="3" borderId="0" xfId="0" applyFont="1" applyFill="1" applyProtection="1">
      <protection hidden="1"/>
    </xf>
    <xf numFmtId="14" fontId="31" fillId="3" borderId="14" xfId="0" applyNumberFormat="1" applyFont="1" applyFill="1" applyBorder="1" applyAlignment="1" applyProtection="1">
      <alignment horizontal="left" vertical="center" wrapText="1"/>
      <protection hidden="1"/>
    </xf>
    <xf numFmtId="0" fontId="4" fillId="3" borderId="0" xfId="0" applyFont="1" applyFill="1" applyBorder="1" applyAlignment="1" applyProtection="1">
      <alignment vertical="center"/>
      <protection hidden="1"/>
    </xf>
    <xf numFmtId="14" fontId="31" fillId="3" borderId="14" xfId="0" applyNumberFormat="1" applyFont="1" applyFill="1" applyBorder="1" applyAlignment="1" applyProtection="1">
      <alignment horizontal="left" vertical="center"/>
      <protection hidden="1"/>
    </xf>
    <xf numFmtId="0" fontId="4" fillId="3" borderId="14" xfId="0" applyFont="1" applyFill="1" applyBorder="1" applyAlignment="1" applyProtection="1">
      <alignment horizontal="center" vertical="center"/>
      <protection hidden="1"/>
    </xf>
    <xf numFmtId="14" fontId="4" fillId="3" borderId="14" xfId="0" applyNumberFormat="1" applyFont="1" applyFill="1" applyBorder="1" applyAlignment="1" applyProtection="1">
      <alignment vertical="center"/>
      <protection hidden="1"/>
    </xf>
    <xf numFmtId="0" fontId="13" fillId="3" borderId="0" xfId="0" applyFont="1" applyFill="1" applyProtection="1">
      <protection hidden="1"/>
    </xf>
    <xf numFmtId="0" fontId="31" fillId="3" borderId="0" xfId="0" applyFont="1" applyFill="1" applyBorder="1" applyAlignment="1" applyProtection="1">
      <alignment vertical="center"/>
      <protection hidden="1"/>
    </xf>
    <xf numFmtId="14" fontId="31" fillId="3" borderId="0" xfId="0" applyNumberFormat="1" applyFont="1" applyFill="1" applyBorder="1" applyAlignment="1" applyProtection="1">
      <alignment horizontal="left" vertical="center"/>
      <protection hidden="1"/>
    </xf>
    <xf numFmtId="14" fontId="4" fillId="3" borderId="0" xfId="0" applyNumberFormat="1" applyFont="1" applyFill="1" applyBorder="1" applyAlignment="1" applyProtection="1">
      <alignment vertical="center"/>
      <protection hidden="1"/>
    </xf>
    <xf numFmtId="0" fontId="12" fillId="3" borderId="0" xfId="0" applyFont="1" applyFill="1" applyProtection="1">
      <protection hidden="1"/>
    </xf>
    <xf numFmtId="0" fontId="9" fillId="3" borderId="0" xfId="0" applyFont="1" applyFill="1" applyAlignment="1" applyProtection="1">
      <protection hidden="1"/>
    </xf>
    <xf numFmtId="9" fontId="13" fillId="3" borderId="0" xfId="0" applyNumberFormat="1" applyFont="1" applyFill="1" applyAlignment="1" applyProtection="1">
      <alignment horizontal="center" vertical="center"/>
      <protection hidden="1"/>
    </xf>
    <xf numFmtId="0" fontId="31" fillId="3" borderId="0" xfId="0" applyFont="1" applyFill="1" applyAlignment="1" applyProtection="1">
      <protection hidden="1"/>
    </xf>
    <xf numFmtId="9" fontId="13" fillId="3" borderId="0" xfId="0" applyNumberFormat="1" applyFont="1" applyFill="1" applyBorder="1" applyAlignment="1" applyProtection="1">
      <alignment horizontal="center" vertical="center"/>
      <protection hidden="1"/>
    </xf>
    <xf numFmtId="0" fontId="31" fillId="3" borderId="1" xfId="0" applyFont="1" applyFill="1" applyBorder="1" applyAlignment="1" applyProtection="1">
      <alignment horizontal="center" vertical="center"/>
      <protection hidden="1"/>
    </xf>
    <xf numFmtId="4" fontId="4" fillId="0" borderId="0" xfId="1" applyNumberFormat="1" applyFont="1" applyFill="1" applyBorder="1" applyAlignment="1" applyProtection="1">
      <alignment vertical="center"/>
      <protection hidden="1"/>
    </xf>
    <xf numFmtId="0" fontId="31" fillId="3" borderId="0" xfId="0" applyFont="1" applyFill="1" applyBorder="1" applyAlignment="1" applyProtection="1">
      <alignment horizontal="center" vertical="center"/>
      <protection hidden="1"/>
    </xf>
    <xf numFmtId="9" fontId="13" fillId="3" borderId="0" xfId="1" applyNumberFormat="1" applyFont="1" applyFill="1" applyBorder="1" applyAlignment="1" applyProtection="1">
      <alignment horizontal="center" vertical="center"/>
      <protection hidden="1"/>
    </xf>
    <xf numFmtId="0" fontId="4" fillId="3" borderId="1" xfId="0" quotePrefix="1" applyFont="1" applyFill="1" applyBorder="1" applyAlignment="1" applyProtection="1">
      <alignment horizontal="center" vertical="center"/>
      <protection hidden="1"/>
    </xf>
    <xf numFmtId="0" fontId="4" fillId="4" borderId="1" xfId="0" applyFont="1" applyFill="1" applyBorder="1" applyAlignment="1" applyProtection="1">
      <alignment vertical="center"/>
      <protection locked="0"/>
    </xf>
    <xf numFmtId="4" fontId="4" fillId="2" borderId="1" xfId="1" applyNumberFormat="1" applyFont="1" applyFill="1" applyBorder="1" applyAlignment="1" applyProtection="1">
      <alignment vertical="center"/>
      <protection locked="0"/>
    </xf>
    <xf numFmtId="4" fontId="4" fillId="5" borderId="1" xfId="1" applyNumberFormat="1" applyFont="1" applyFill="1" applyBorder="1" applyAlignment="1" applyProtection="1">
      <alignment vertical="center"/>
      <protection hidden="1"/>
    </xf>
    <xf numFmtId="164" fontId="31" fillId="3" borderId="0" xfId="1" applyNumberFormat="1" applyFont="1" applyFill="1" applyBorder="1" applyAlignment="1" applyProtection="1">
      <alignment vertical="center"/>
      <protection hidden="1"/>
    </xf>
    <xf numFmtId="49" fontId="4" fillId="3" borderId="1" xfId="0" applyNumberFormat="1" applyFont="1" applyFill="1" applyBorder="1" applyAlignment="1" applyProtection="1">
      <alignment horizontal="center" vertical="center"/>
      <protection hidden="1"/>
    </xf>
    <xf numFmtId="49" fontId="4" fillId="3" borderId="24" xfId="0" applyNumberFormat="1" applyFont="1" applyFill="1" applyBorder="1" applyAlignment="1" applyProtection="1">
      <alignment horizontal="center" vertical="center"/>
      <protection hidden="1"/>
    </xf>
    <xf numFmtId="164" fontId="4" fillId="3" borderId="1" xfId="1" applyNumberFormat="1" applyFont="1" applyFill="1" applyBorder="1" applyAlignment="1" applyProtection="1">
      <alignment vertical="center"/>
      <protection hidden="1"/>
    </xf>
    <xf numFmtId="164" fontId="4" fillId="0" borderId="0" xfId="1" applyNumberFormat="1" applyFont="1" applyFill="1" applyBorder="1" applyAlignment="1" applyProtection="1">
      <alignment vertical="center"/>
      <protection hidden="1"/>
    </xf>
    <xf numFmtId="164" fontId="4" fillId="5" borderId="1" xfId="1" applyNumberFormat="1" applyFont="1" applyFill="1" applyBorder="1" applyAlignment="1" applyProtection="1">
      <alignment vertical="center"/>
      <protection hidden="1"/>
    </xf>
    <xf numFmtId="166" fontId="4" fillId="3" borderId="0" xfId="1" applyNumberFormat="1" applyFont="1" applyFill="1" applyBorder="1" applyAlignment="1" applyProtection="1">
      <alignment horizontal="center" vertical="center"/>
      <protection hidden="1"/>
    </xf>
    <xf numFmtId="49" fontId="4" fillId="3" borderId="0" xfId="0" applyNumberFormat="1" applyFont="1" applyFill="1" applyBorder="1" applyProtection="1">
      <protection hidden="1"/>
    </xf>
    <xf numFmtId="0" fontId="31" fillId="3" borderId="0" xfId="0" applyFont="1" applyFill="1" applyBorder="1" applyAlignment="1" applyProtection="1">
      <protection hidden="1"/>
    </xf>
    <xf numFmtId="164" fontId="31" fillId="3" borderId="0" xfId="1" applyNumberFormat="1" applyFont="1" applyFill="1" applyBorder="1" applyProtection="1">
      <protection hidden="1"/>
    </xf>
    <xf numFmtId="0" fontId="4" fillId="3" borderId="0" xfId="0" applyFont="1" applyFill="1" applyBorder="1" applyProtection="1">
      <protection hidden="1"/>
    </xf>
    <xf numFmtId="0" fontId="31" fillId="0" borderId="32" xfId="0" applyFont="1" applyFill="1" applyBorder="1" applyAlignment="1" applyProtection="1">
      <alignment horizontal="center" vertical="center"/>
      <protection hidden="1"/>
    </xf>
    <xf numFmtId="4" fontId="4" fillId="0" borderId="32" xfId="1" applyNumberFormat="1" applyFont="1" applyFill="1" applyBorder="1" applyAlignment="1" applyProtection="1">
      <alignment vertical="center"/>
      <protection hidden="1"/>
    </xf>
    <xf numFmtId="4" fontId="4" fillId="5" borderId="12" xfId="1" applyNumberFormat="1" applyFont="1" applyFill="1" applyBorder="1" applyAlignment="1" applyProtection="1">
      <alignment vertical="center"/>
      <protection hidden="1"/>
    </xf>
    <xf numFmtId="4" fontId="31" fillId="3" borderId="0" xfId="1" applyNumberFormat="1" applyFont="1" applyFill="1" applyBorder="1" applyAlignment="1" applyProtection="1">
      <alignment vertical="center"/>
      <protection hidden="1"/>
    </xf>
    <xf numFmtId="4" fontId="4" fillId="2" borderId="24" xfId="4" applyNumberFormat="1" applyFont="1" applyFill="1" applyBorder="1" applyAlignment="1" applyProtection="1">
      <alignment vertical="center"/>
      <protection locked="0"/>
    </xf>
    <xf numFmtId="49" fontId="4" fillId="3" borderId="1" xfId="0" quotePrefix="1" applyNumberFormat="1" applyFont="1" applyFill="1" applyBorder="1" applyAlignment="1" applyProtection="1">
      <alignment horizontal="center" vertical="center"/>
      <protection hidden="1"/>
    </xf>
    <xf numFmtId="4" fontId="4" fillId="0" borderId="29" xfId="1" applyNumberFormat="1" applyFont="1" applyFill="1" applyBorder="1" applyAlignment="1" applyProtection="1">
      <alignment vertical="center"/>
      <protection hidden="1"/>
    </xf>
    <xf numFmtId="164" fontId="4" fillId="3" borderId="0" xfId="1" applyNumberFormat="1" applyFont="1" applyFill="1" applyBorder="1" applyAlignment="1" applyProtection="1">
      <alignment vertical="center"/>
      <protection hidden="1"/>
    </xf>
    <xf numFmtId="4" fontId="4" fillId="3" borderId="1" xfId="1" applyNumberFormat="1" applyFont="1" applyFill="1" applyBorder="1" applyAlignment="1" applyProtection="1">
      <alignment vertical="center"/>
      <protection hidden="1"/>
    </xf>
    <xf numFmtId="49" fontId="4" fillId="3" borderId="0" xfId="0" applyNumberFormat="1" applyFont="1" applyFill="1" applyBorder="1" applyAlignment="1" applyProtection="1">
      <alignment vertical="center"/>
      <protection hidden="1"/>
    </xf>
    <xf numFmtId="49" fontId="4" fillId="3" borderId="0" xfId="0" applyNumberFormat="1" applyFont="1" applyFill="1" applyBorder="1" applyAlignment="1" applyProtection="1">
      <alignment horizontal="center" vertical="center"/>
      <protection hidden="1"/>
    </xf>
    <xf numFmtId="0" fontId="31" fillId="3" borderId="11" xfId="0" applyFont="1" applyFill="1" applyBorder="1" applyAlignment="1" applyProtection="1">
      <alignment vertical="center"/>
      <protection hidden="1"/>
    </xf>
    <xf numFmtId="164" fontId="4" fillId="3" borderId="11" xfId="1" applyNumberFormat="1" applyFont="1" applyFill="1" applyBorder="1" applyAlignment="1" applyProtection="1">
      <alignment vertical="center"/>
      <protection hidden="1"/>
    </xf>
    <xf numFmtId="4" fontId="31" fillId="3" borderId="24" xfId="0" applyNumberFormat="1" applyFont="1" applyFill="1" applyBorder="1" applyAlignment="1" applyProtection="1">
      <alignment vertical="center"/>
      <protection hidden="1"/>
    </xf>
    <xf numFmtId="4" fontId="31" fillId="5" borderId="1" xfId="0" applyNumberFormat="1" applyFont="1" applyFill="1" applyBorder="1" applyAlignment="1" applyProtection="1">
      <alignment vertical="center"/>
      <protection hidden="1"/>
    </xf>
    <xf numFmtId="4" fontId="31" fillId="3" borderId="0" xfId="0" applyNumberFormat="1" applyFont="1" applyFill="1" applyBorder="1" applyAlignment="1" applyProtection="1">
      <alignment vertical="center"/>
      <protection hidden="1"/>
    </xf>
    <xf numFmtId="164" fontId="31" fillId="3" borderId="0" xfId="0" applyNumberFormat="1" applyFont="1" applyFill="1" applyBorder="1" applyAlignment="1" applyProtection="1">
      <alignment vertical="center"/>
      <protection hidden="1"/>
    </xf>
    <xf numFmtId="49" fontId="4" fillId="3" borderId="0" xfId="0" applyNumberFormat="1" applyFont="1" applyFill="1" applyProtection="1">
      <protection hidden="1"/>
    </xf>
    <xf numFmtId="0" fontId="4" fillId="3" borderId="0" xfId="0" applyFont="1" applyFill="1" applyAlignment="1" applyProtection="1">
      <protection hidden="1"/>
    </xf>
    <xf numFmtId="4" fontId="31" fillId="0" borderId="1" xfId="0" applyNumberFormat="1" applyFont="1" applyFill="1" applyBorder="1" applyAlignment="1" applyProtection="1">
      <alignment vertical="center"/>
    </xf>
    <xf numFmtId="14" fontId="31" fillId="3" borderId="14" xfId="0" applyNumberFormat="1" applyFont="1" applyFill="1" applyBorder="1" applyAlignment="1" applyProtection="1">
      <alignment horizontal="center" vertical="center" wrapText="1"/>
      <protection hidden="1"/>
    </xf>
    <xf numFmtId="14" fontId="31" fillId="3" borderId="14" xfId="0" applyNumberFormat="1" applyFont="1" applyFill="1" applyBorder="1" applyAlignment="1" applyProtection="1">
      <alignment horizontal="center" vertical="center"/>
      <protection hidden="1"/>
    </xf>
    <xf numFmtId="164" fontId="31" fillId="3" borderId="1" xfId="1" applyNumberFormat="1" applyFont="1" applyFill="1" applyBorder="1" applyAlignment="1" applyProtection="1">
      <alignment vertical="center"/>
      <protection hidden="1"/>
    </xf>
    <xf numFmtId="4" fontId="4" fillId="2" borderId="1" xfId="0" applyNumberFormat="1" applyFont="1" applyFill="1" applyBorder="1" applyAlignment="1" applyProtection="1">
      <alignment vertical="center"/>
      <protection locked="0"/>
    </xf>
    <xf numFmtId="4" fontId="31" fillId="3" borderId="1" xfId="1" applyNumberFormat="1" applyFont="1" applyFill="1" applyBorder="1" applyAlignment="1" applyProtection="1">
      <alignment vertical="center"/>
      <protection hidden="1"/>
    </xf>
    <xf numFmtId="0" fontId="11" fillId="0" borderId="0" xfId="0" applyFont="1" applyFill="1" applyAlignment="1" applyProtection="1"/>
    <xf numFmtId="0" fontId="4" fillId="0" borderId="0" xfId="0" quotePrefix="1" applyFont="1" applyAlignment="1" applyProtection="1">
      <alignment vertical="top"/>
    </xf>
    <xf numFmtId="0" fontId="38" fillId="0" borderId="0" xfId="0" quotePrefix="1" applyFont="1" applyAlignment="1" applyProtection="1">
      <alignment horizontal="left" vertical="top"/>
    </xf>
    <xf numFmtId="14" fontId="4" fillId="4" borderId="5" xfId="0" applyNumberFormat="1" applyFont="1" applyFill="1" applyBorder="1" applyProtection="1">
      <protection locked="0"/>
    </xf>
    <xf numFmtId="49" fontId="4" fillId="0" borderId="0" xfId="0" quotePrefix="1" applyNumberFormat="1" applyFont="1" applyProtection="1"/>
    <xf numFmtId="0" fontId="4" fillId="0" borderId="0" xfId="0" quotePrefix="1" applyFont="1" applyProtection="1"/>
    <xf numFmtId="0" fontId="31" fillId="3" borderId="1" xfId="0" applyFont="1" applyFill="1" applyBorder="1" applyAlignment="1" applyProtection="1">
      <alignment horizontal="center" vertical="center"/>
      <protection hidden="1"/>
    </xf>
    <xf numFmtId="0" fontId="4" fillId="0" borderId="0" xfId="0" quotePrefix="1" applyFont="1" applyAlignment="1" applyProtection="1">
      <alignment horizontal="left" vertical="center"/>
    </xf>
    <xf numFmtId="0" fontId="4" fillId="0" borderId="0" xfId="0" applyFont="1" applyAlignment="1" applyProtection="1">
      <alignment vertical="center"/>
    </xf>
    <xf numFmtId="0" fontId="5" fillId="0" borderId="0" xfId="0" applyFont="1" applyProtection="1"/>
    <xf numFmtId="0" fontId="5" fillId="0" borderId="0" xfId="0" applyFont="1" applyAlignment="1" applyProtection="1">
      <alignment vertical="top" wrapText="1"/>
    </xf>
    <xf numFmtId="0" fontId="5" fillId="0" borderId="16" xfId="0" applyFont="1" applyBorder="1" applyAlignment="1" applyProtection="1">
      <alignment vertical="top" wrapText="1"/>
    </xf>
    <xf numFmtId="0" fontId="5" fillId="0" borderId="17" xfId="0" applyFont="1" applyBorder="1" applyAlignment="1" applyProtection="1">
      <alignment vertical="top" wrapText="1"/>
    </xf>
    <xf numFmtId="0" fontId="5" fillId="0" borderId="18" xfId="0" applyFont="1" applyBorder="1" applyAlignment="1" applyProtection="1">
      <alignment vertical="top" wrapText="1"/>
    </xf>
    <xf numFmtId="0" fontId="4" fillId="0" borderId="26" xfId="0" applyFont="1" applyBorder="1" applyProtection="1"/>
    <xf numFmtId="0" fontId="5" fillId="0" borderId="19" xfId="0" applyFont="1" applyBorder="1" applyProtection="1"/>
    <xf numFmtId="0" fontId="4" fillId="0" borderId="20" xfId="0" applyFont="1" applyBorder="1" applyProtection="1"/>
    <xf numFmtId="0" fontId="4" fillId="0" borderId="21" xfId="0" applyFont="1" applyBorder="1" applyProtection="1"/>
    <xf numFmtId="0" fontId="7" fillId="0" borderId="0" xfId="0" applyFont="1" applyProtection="1"/>
    <xf numFmtId="0" fontId="8" fillId="0" borderId="0" xfId="0" applyFont="1" applyProtection="1"/>
    <xf numFmtId="0" fontId="12" fillId="0" borderId="0" xfId="5" applyFont="1" applyProtection="1"/>
    <xf numFmtId="0" fontId="10" fillId="0" borderId="0" xfId="5" applyFont="1" applyProtection="1"/>
    <xf numFmtId="0" fontId="10" fillId="0" borderId="0" xfId="0" applyFont="1" applyAlignment="1" applyProtection="1">
      <alignment vertical="top" wrapText="1"/>
    </xf>
    <xf numFmtId="0" fontId="10" fillId="0" borderId="0" xfId="0" applyFont="1" applyAlignment="1" applyProtection="1">
      <alignment horizontal="center"/>
    </xf>
    <xf numFmtId="0" fontId="4" fillId="0" borderId="0" xfId="0" applyFont="1" applyAlignment="1" applyProtection="1">
      <alignment vertical="top" wrapText="1"/>
    </xf>
    <xf numFmtId="0" fontId="4" fillId="0" borderId="0" xfId="0" applyFont="1" applyFill="1" applyBorder="1" applyAlignment="1" applyProtection="1">
      <alignment horizontal="left" vertical="top" wrapText="1"/>
    </xf>
    <xf numFmtId="0" fontId="33" fillId="3" borderId="9" xfId="0" applyFont="1" applyFill="1" applyBorder="1" applyAlignment="1" applyProtection="1">
      <alignment vertical="top" wrapText="1"/>
    </xf>
    <xf numFmtId="0" fontId="4" fillId="0" borderId="0" xfId="0" applyFont="1" applyFill="1" applyBorder="1" applyAlignment="1" applyProtection="1">
      <alignment horizontal="center" vertical="top" wrapText="1"/>
    </xf>
    <xf numFmtId="0" fontId="31" fillId="3" borderId="12" xfId="0" applyFont="1" applyFill="1" applyBorder="1" applyAlignment="1" applyProtection="1">
      <alignment horizontal="center" vertical="center"/>
      <protection hidden="1"/>
    </xf>
    <xf numFmtId="0" fontId="31" fillId="3" borderId="30" xfId="0" applyFont="1" applyFill="1" applyBorder="1" applyAlignment="1" applyProtection="1">
      <alignment vertical="center"/>
      <protection hidden="1"/>
    </xf>
    <xf numFmtId="0" fontId="31" fillId="3" borderId="1" xfId="0" applyFont="1" applyFill="1" applyBorder="1" applyAlignment="1" applyProtection="1">
      <alignment horizontal="center" vertical="center"/>
      <protection hidden="1"/>
    </xf>
    <xf numFmtId="0" fontId="31" fillId="3" borderId="1" xfId="0" applyFont="1" applyFill="1" applyBorder="1" applyAlignment="1" applyProtection="1">
      <alignment vertical="center"/>
      <protection hidden="1"/>
    </xf>
    <xf numFmtId="0" fontId="4" fillId="3" borderId="24" xfId="0" applyFont="1" applyFill="1" applyBorder="1" applyAlignment="1" applyProtection="1">
      <alignment vertical="center"/>
      <protection hidden="1"/>
    </xf>
    <xf numFmtId="0" fontId="4" fillId="0" borderId="0" xfId="0" quotePrefix="1" applyFont="1" applyFill="1" applyAlignment="1" applyProtection="1">
      <alignment horizontal="left" vertical="top" wrapText="1"/>
    </xf>
    <xf numFmtId="0" fontId="4" fillId="0" borderId="0" xfId="0" applyFont="1" applyAlignment="1" applyProtection="1">
      <alignment horizontal="left" vertical="top" wrapText="1"/>
    </xf>
    <xf numFmtId="0" fontId="4" fillId="0" borderId="0" xfId="0" quotePrefix="1" applyFont="1" applyAlignment="1" applyProtection="1">
      <alignment horizontal="left" wrapText="1"/>
    </xf>
    <xf numFmtId="0" fontId="4" fillId="0" borderId="0" xfId="0" quotePrefix="1" applyFont="1" applyAlignment="1" applyProtection="1">
      <alignment horizontal="left" vertical="top" wrapText="1"/>
    </xf>
    <xf numFmtId="0" fontId="4" fillId="0" borderId="0" xfId="0" quotePrefix="1" applyFont="1" applyAlignment="1" applyProtection="1">
      <alignment horizontal="left"/>
    </xf>
    <xf numFmtId="0" fontId="4" fillId="0" borderId="0" xfId="0" quotePrefix="1" applyFont="1" applyAlignment="1" applyProtection="1">
      <alignment horizontal="left" vertical="top"/>
    </xf>
    <xf numFmtId="0" fontId="10" fillId="0" borderId="0" xfId="0" applyFont="1" applyBorder="1" applyAlignment="1" applyProtection="1">
      <alignment horizontal="left"/>
    </xf>
    <xf numFmtId="0" fontId="10" fillId="6" borderId="4" xfId="0" applyFont="1" applyFill="1" applyBorder="1" applyProtection="1"/>
    <xf numFmtId="0" fontId="10" fillId="6" borderId="28" xfId="0" applyFont="1" applyFill="1" applyBorder="1" applyProtection="1"/>
    <xf numFmtId="0" fontId="10" fillId="6" borderId="31" xfId="0" applyFont="1" applyFill="1" applyBorder="1" applyProtection="1"/>
    <xf numFmtId="0" fontId="13" fillId="0" borderId="0" xfId="0" applyFont="1" applyProtection="1"/>
    <xf numFmtId="0" fontId="14" fillId="0" borderId="0" xfId="0" applyFont="1" applyProtection="1"/>
    <xf numFmtId="0" fontId="15" fillId="0" borderId="0" xfId="0" applyFont="1" applyProtection="1"/>
    <xf numFmtId="0" fontId="16" fillId="0" borderId="0" xfId="0" applyFont="1" applyProtection="1"/>
    <xf numFmtId="0" fontId="17" fillId="0" borderId="0" xfId="0" applyFont="1" applyProtection="1"/>
    <xf numFmtId="0" fontId="10" fillId="0" borderId="17" xfId="0" applyFont="1" applyFill="1" applyBorder="1" applyAlignment="1" applyProtection="1">
      <alignment vertical="top" wrapText="1"/>
    </xf>
    <xf numFmtId="0" fontId="10" fillId="0" borderId="17" xfId="0" applyFont="1" applyBorder="1" applyProtection="1"/>
    <xf numFmtId="0" fontId="10" fillId="3" borderId="0" xfId="0" applyFont="1" applyFill="1" applyProtection="1"/>
    <xf numFmtId="0" fontId="20" fillId="0" borderId="0" xfId="0" applyFont="1" applyProtection="1"/>
    <xf numFmtId="0" fontId="21" fillId="3" borderId="0" xfId="0" applyFont="1" applyFill="1" applyProtection="1"/>
    <xf numFmtId="0" fontId="18" fillId="0" borderId="0" xfId="0" applyFont="1" applyFill="1" applyBorder="1" applyAlignment="1" applyProtection="1">
      <alignment horizontal="left" vertical="center"/>
    </xf>
    <xf numFmtId="0" fontId="4" fillId="0" borderId="0" xfId="0" applyFont="1" applyBorder="1" applyAlignment="1" applyProtection="1"/>
    <xf numFmtId="0" fontId="10" fillId="0" borderId="0" xfId="0" applyFont="1" applyFill="1" applyBorder="1" applyAlignment="1" applyProtection="1">
      <alignment wrapText="1"/>
    </xf>
    <xf numFmtId="0" fontId="24" fillId="0" borderId="0" xfId="0" applyFont="1" applyProtection="1"/>
    <xf numFmtId="0" fontId="10" fillId="0" borderId="0" xfId="0" applyFont="1" applyFill="1" applyProtection="1"/>
    <xf numFmtId="0" fontId="26" fillId="3" borderId="0" xfId="0" applyFont="1" applyFill="1" applyProtection="1"/>
    <xf numFmtId="0" fontId="26" fillId="0" borderId="0" xfId="0" applyFont="1" applyProtection="1"/>
    <xf numFmtId="0" fontId="10" fillId="0" borderId="0" xfId="0" applyFont="1" applyAlignment="1" applyProtection="1">
      <alignment horizontal="center" vertical="center"/>
    </xf>
    <xf numFmtId="0" fontId="41" fillId="0" borderId="0" xfId="0" applyFont="1" applyFill="1" applyBorder="1" applyProtection="1"/>
    <xf numFmtId="0" fontId="43" fillId="6" borderId="30" xfId="0" applyFont="1" applyFill="1" applyBorder="1" applyAlignment="1" applyProtection="1">
      <alignment vertical="top"/>
    </xf>
    <xf numFmtId="0" fontId="43" fillId="6" borderId="9" xfId="0" applyFont="1" applyFill="1" applyBorder="1" applyAlignment="1" applyProtection="1"/>
    <xf numFmtId="0" fontId="32" fillId="6" borderId="28" xfId="0" applyFont="1" applyFill="1" applyBorder="1" applyAlignment="1" applyProtection="1"/>
    <xf numFmtId="0" fontId="32" fillId="6" borderId="31" xfId="0" applyFont="1" applyFill="1" applyBorder="1" applyAlignment="1" applyProtection="1"/>
    <xf numFmtId="0" fontId="4" fillId="0" borderId="0" xfId="0" applyFont="1" applyFill="1" applyProtection="1"/>
    <xf numFmtId="0" fontId="4" fillId="2" borderId="1" xfId="0" applyFont="1" applyFill="1" applyBorder="1" applyAlignment="1" applyProtection="1">
      <alignment vertical="top" wrapText="1"/>
      <protection locked="0"/>
    </xf>
    <xf numFmtId="0" fontId="4" fillId="2" borderId="2" xfId="0" applyFont="1" applyFill="1" applyBorder="1" applyAlignment="1" applyProtection="1">
      <alignment vertical="top" wrapText="1"/>
      <protection locked="0"/>
    </xf>
    <xf numFmtId="0" fontId="4" fillId="2" borderId="33" xfId="0" applyFont="1" applyFill="1" applyBorder="1" applyAlignment="1" applyProtection="1">
      <alignment vertical="top"/>
      <protection locked="0"/>
    </xf>
    <xf numFmtId="0" fontId="4" fillId="2" borderId="33" xfId="0" applyFont="1" applyFill="1" applyBorder="1" applyAlignment="1" applyProtection="1">
      <alignment vertical="top" wrapText="1"/>
      <protection locked="0"/>
    </xf>
    <xf numFmtId="0" fontId="4" fillId="0" borderId="24" xfId="0" quotePrefix="1" applyFont="1" applyBorder="1" applyAlignment="1" applyProtection="1">
      <alignment horizontal="center" vertical="center" wrapText="1"/>
    </xf>
    <xf numFmtId="0" fontId="4" fillId="0" borderId="5" xfId="0" applyFont="1" applyBorder="1" applyAlignment="1" applyProtection="1">
      <alignment horizontal="left" vertical="center" wrapText="1"/>
    </xf>
    <xf numFmtId="4" fontId="35" fillId="0" borderId="10" xfId="1" applyNumberFormat="1" applyFont="1" applyFill="1" applyBorder="1" applyAlignment="1" applyProtection="1">
      <alignment vertical="center"/>
    </xf>
    <xf numFmtId="4" fontId="4" fillId="0" borderId="11" xfId="1" applyNumberFormat="1" applyFont="1" applyFill="1" applyBorder="1" applyAlignment="1" applyProtection="1">
      <alignment vertical="center"/>
    </xf>
    <xf numFmtId="0" fontId="4" fillId="0" borderId="1" xfId="0" quotePrefix="1" applyFont="1" applyBorder="1" applyAlignment="1" applyProtection="1">
      <alignment horizontal="center" vertical="center" wrapText="1"/>
    </xf>
    <xf numFmtId="0" fontId="4" fillId="0" borderId="11" xfId="0" applyFont="1" applyBorder="1" applyAlignment="1" applyProtection="1">
      <alignment horizontal="left" vertical="center" wrapText="1"/>
    </xf>
    <xf numFmtId="4" fontId="35" fillId="0" borderId="24" xfId="1" applyNumberFormat="1" applyFont="1" applyFill="1" applyBorder="1" applyAlignment="1" applyProtection="1">
      <alignment vertical="center"/>
    </xf>
    <xf numFmtId="4" fontId="4" fillId="0" borderId="0" xfId="1" applyNumberFormat="1" applyFont="1" applyFill="1" applyBorder="1" applyAlignment="1" applyProtection="1">
      <alignment vertical="center"/>
    </xf>
    <xf numFmtId="4" fontId="4" fillId="0" borderId="30" xfId="1" applyNumberFormat="1" applyFont="1" applyFill="1" applyBorder="1" applyAlignment="1" applyProtection="1">
      <alignment vertical="center"/>
    </xf>
    <xf numFmtId="4" fontId="31" fillId="0" borderId="0" xfId="0" applyNumberFormat="1" applyFont="1" applyFill="1" applyBorder="1" applyAlignment="1" applyProtection="1">
      <alignment vertical="center"/>
    </xf>
    <xf numFmtId="0" fontId="31" fillId="3" borderId="2" xfId="0" applyFont="1" applyFill="1" applyBorder="1" applyAlignment="1" applyProtection="1">
      <alignment vertical="center"/>
      <protection hidden="1"/>
    </xf>
    <xf numFmtId="0" fontId="4" fillId="3" borderId="2" xfId="0" applyFont="1" applyFill="1" applyBorder="1" applyAlignment="1" applyProtection="1">
      <alignment vertical="center"/>
      <protection hidden="1"/>
    </xf>
    <xf numFmtId="0" fontId="4" fillId="4" borderId="2" xfId="0" applyFont="1" applyFill="1" applyBorder="1" applyAlignment="1" applyProtection="1">
      <alignment vertical="top" wrapText="1"/>
      <protection locked="0"/>
    </xf>
    <xf numFmtId="0" fontId="4" fillId="0" borderId="10" xfId="0" applyFont="1" applyFill="1" applyBorder="1" applyAlignment="1" applyProtection="1">
      <alignment vertical="top" wrapText="1"/>
    </xf>
    <xf numFmtId="0" fontId="4" fillId="0" borderId="0" xfId="0" applyFont="1" applyFill="1" applyBorder="1" applyAlignment="1" applyProtection="1">
      <alignment vertical="top" wrapText="1"/>
    </xf>
    <xf numFmtId="0" fontId="31" fillId="0" borderId="0" xfId="0" applyFont="1" applyBorder="1" applyProtection="1"/>
    <xf numFmtId="0" fontId="4" fillId="0" borderId="0" xfId="0" quotePrefix="1" applyFont="1" applyBorder="1" applyProtection="1"/>
    <xf numFmtId="0" fontId="4" fillId="0" borderId="5" xfId="0" applyFont="1" applyBorder="1" applyAlignment="1" applyProtection="1">
      <alignment horizontal="left" vertical="center"/>
    </xf>
    <xf numFmtId="0" fontId="31" fillId="0" borderId="0" xfId="0" applyFont="1" applyFill="1" applyBorder="1" applyAlignment="1" applyProtection="1"/>
    <xf numFmtId="0" fontId="31" fillId="0" borderId="0" xfId="0" applyFont="1" applyFill="1" applyBorder="1" applyAlignment="1" applyProtection="1">
      <alignment wrapText="1"/>
    </xf>
    <xf numFmtId="0" fontId="31" fillId="0" borderId="0" xfId="0" applyFont="1" applyBorder="1" applyAlignment="1" applyProtection="1">
      <alignment horizontal="left" wrapText="1"/>
    </xf>
    <xf numFmtId="0" fontId="31" fillId="0" borderId="0" xfId="0" applyFont="1" applyBorder="1" applyAlignment="1" applyProtection="1"/>
    <xf numFmtId="0" fontId="31" fillId="0" borderId="0" xfId="0" applyFont="1" applyBorder="1" applyAlignment="1" applyProtection="1">
      <alignment horizontal="left"/>
    </xf>
    <xf numFmtId="0" fontId="23" fillId="0" borderId="0" xfId="0" applyFont="1" applyBorder="1" applyAlignment="1" applyProtection="1">
      <alignment wrapText="1"/>
    </xf>
    <xf numFmtId="0" fontId="31" fillId="0" borderId="0" xfId="0" applyFont="1" applyBorder="1" applyAlignment="1" applyProtection="1">
      <alignment wrapText="1"/>
    </xf>
    <xf numFmtId="0" fontId="4" fillId="0" borderId="2" xfId="0" applyFont="1" applyBorder="1" applyAlignment="1">
      <alignment vertical="center" wrapText="1"/>
    </xf>
    <xf numFmtId="0" fontId="4" fillId="0" borderId="30" xfId="0" applyFont="1" applyBorder="1" applyAlignment="1">
      <alignment vertical="center" wrapText="1"/>
    </xf>
    <xf numFmtId="0" fontId="4" fillId="2" borderId="5" xfId="0" applyFont="1" applyFill="1" applyBorder="1" applyAlignment="1" applyProtection="1">
      <protection locked="0"/>
    </xf>
    <xf numFmtId="0" fontId="36" fillId="0" borderId="0" xfId="0" quotePrefix="1" applyFont="1" applyFill="1" applyAlignment="1" applyProtection="1">
      <alignment horizontal="center"/>
    </xf>
    <xf numFmtId="0" fontId="37" fillId="0" borderId="0" xfId="0" applyFont="1" applyProtection="1"/>
    <xf numFmtId="0" fontId="36" fillId="0" borderId="0" xfId="0" applyFont="1" applyFill="1" applyAlignment="1" applyProtection="1">
      <alignment horizontal="center"/>
    </xf>
    <xf numFmtId="0" fontId="36" fillId="0" borderId="0" xfId="0" applyFont="1" applyFill="1" applyAlignment="1" applyProtection="1">
      <alignment horizontal="center" wrapText="1"/>
    </xf>
    <xf numFmtId="0" fontId="4" fillId="0" borderId="0" xfId="0" quotePrefix="1" applyFont="1" applyAlignment="1" applyProtection="1">
      <alignment vertical="top" wrapText="1"/>
    </xf>
    <xf numFmtId="0" fontId="4" fillId="0" borderId="0" xfId="0" quotePrefix="1" applyFont="1" applyFill="1" applyAlignment="1" applyProtection="1">
      <alignment horizontal="left" wrapText="1"/>
    </xf>
    <xf numFmtId="0" fontId="4" fillId="0" borderId="0" xfId="0" applyFont="1" applyAlignment="1" applyProtection="1"/>
    <xf numFmtId="0" fontId="4" fillId="0" borderId="0" xfId="0" quotePrefix="1" applyFont="1" applyBorder="1" applyAlignment="1" applyProtection="1">
      <alignment horizontal="center"/>
    </xf>
    <xf numFmtId="0" fontId="36" fillId="0" borderId="0" xfId="0" applyFont="1" applyFill="1" applyBorder="1" applyAlignment="1" applyProtection="1">
      <alignment horizontal="center"/>
    </xf>
    <xf numFmtId="0" fontId="40" fillId="0" borderId="0" xfId="0" applyFont="1" applyProtection="1"/>
    <xf numFmtId="0" fontId="26" fillId="0" borderId="0" xfId="0" applyFont="1" applyFill="1" applyProtection="1"/>
    <xf numFmtId="0" fontId="39" fillId="0" borderId="0" xfId="0" quotePrefix="1" applyFont="1" applyFill="1" applyBorder="1" applyAlignment="1" applyProtection="1">
      <alignment horizontal="left" vertical="top" wrapText="1"/>
    </xf>
    <xf numFmtId="0" fontId="4" fillId="0" borderId="5" xfId="0" quotePrefix="1" applyFont="1" applyFill="1" applyBorder="1" applyAlignment="1" applyProtection="1">
      <alignment horizontal="left" vertical="top" wrapText="1"/>
    </xf>
    <xf numFmtId="0" fontId="4" fillId="0" borderId="0" xfId="0" quotePrefix="1" applyFont="1" applyFill="1" applyBorder="1" applyAlignment="1" applyProtection="1">
      <alignment horizontal="left" vertical="top" wrapText="1"/>
    </xf>
    <xf numFmtId="0" fontId="36" fillId="0" borderId="0" xfId="0" applyFont="1" applyFill="1" applyProtection="1"/>
    <xf numFmtId="0" fontId="4" fillId="0" borderId="0" xfId="0" applyFont="1" applyAlignment="1" applyProtection="1">
      <alignment horizontal="left" wrapText="1"/>
    </xf>
    <xf numFmtId="0" fontId="4" fillId="2" borderId="5" xfId="0" applyFont="1" applyFill="1" applyBorder="1" applyAlignment="1" applyProtection="1"/>
    <xf numFmtId="0" fontId="4" fillId="0" borderId="0" xfId="0" quotePrefix="1" applyFont="1" applyFill="1" applyAlignment="1" applyProtection="1">
      <alignment vertical="top" wrapText="1"/>
    </xf>
    <xf numFmtId="0" fontId="4" fillId="0" borderId="0" xfId="0" quotePrefix="1" applyFont="1" applyAlignment="1" applyProtection="1"/>
    <xf numFmtId="0" fontId="4" fillId="0" borderId="0" xfId="0" quotePrefix="1" applyFont="1" applyFill="1" applyAlignment="1" applyProtection="1">
      <alignment vertical="top"/>
    </xf>
    <xf numFmtId="0" fontId="4" fillId="0" borderId="0" xfId="0" quotePrefix="1" applyFont="1" applyFill="1" applyAlignment="1" applyProtection="1">
      <alignment vertical="center"/>
    </xf>
    <xf numFmtId="0" fontId="31" fillId="0" borderId="0" xfId="0" quotePrefix="1" applyFont="1" applyFill="1" applyAlignment="1" applyProtection="1">
      <alignment vertical="top"/>
    </xf>
    <xf numFmtId="0" fontId="4" fillId="0" borderId="0" xfId="0" quotePrefix="1" applyFont="1" applyAlignment="1" applyProtection="1">
      <alignment wrapText="1"/>
    </xf>
    <xf numFmtId="49" fontId="4" fillId="0" borderId="0" xfId="0" quotePrefix="1" applyNumberFormat="1" applyFont="1" applyFill="1" applyAlignment="1" applyProtection="1">
      <alignment vertical="center" wrapText="1"/>
    </xf>
    <xf numFmtId="0" fontId="4" fillId="3" borderId="11" xfId="0" applyFont="1" applyFill="1" applyBorder="1" applyAlignment="1" applyProtection="1">
      <alignment vertical="center"/>
      <protection hidden="1"/>
    </xf>
    <xf numFmtId="0" fontId="4" fillId="3" borderId="12" xfId="0" applyFont="1" applyFill="1" applyBorder="1" applyAlignment="1" applyProtection="1">
      <alignment vertical="center"/>
      <protection hidden="1"/>
    </xf>
    <xf numFmtId="0" fontId="31" fillId="3" borderId="12" xfId="0" applyFont="1" applyFill="1" applyBorder="1" applyAlignment="1" applyProtection="1">
      <alignment vertical="center"/>
      <protection hidden="1"/>
    </xf>
    <xf numFmtId="164" fontId="4" fillId="3" borderId="12" xfId="1" applyNumberFormat="1" applyFont="1" applyFill="1" applyBorder="1" applyAlignment="1" applyProtection="1">
      <alignment vertical="center"/>
      <protection hidden="1"/>
    </xf>
    <xf numFmtId="0" fontId="4" fillId="0" borderId="2" xfId="0" applyFont="1" applyBorder="1" applyAlignment="1" applyProtection="1">
      <alignment vertical="center" wrapText="1"/>
    </xf>
    <xf numFmtId="0" fontId="4" fillId="0" borderId="12" xfId="0" applyFont="1" applyBorder="1" applyAlignment="1" applyProtection="1">
      <alignment vertical="center" wrapText="1"/>
    </xf>
    <xf numFmtId="0" fontId="4" fillId="3" borderId="30" xfId="0" applyFont="1" applyFill="1" applyBorder="1" applyAlignment="1" applyProtection="1">
      <alignment vertical="center"/>
      <protection hidden="1"/>
    </xf>
    <xf numFmtId="4" fontId="4" fillId="4" borderId="1" xfId="1" applyNumberFormat="1" applyFont="1" applyFill="1" applyBorder="1" applyAlignment="1" applyProtection="1">
      <alignment vertical="center"/>
      <protection locked="0"/>
    </xf>
    <xf numFmtId="4" fontId="4" fillId="4" borderId="24" xfId="1" applyNumberFormat="1" applyFont="1" applyFill="1" applyBorder="1" applyAlignment="1" applyProtection="1">
      <alignment vertical="center"/>
      <protection locked="0"/>
    </xf>
    <xf numFmtId="0" fontId="4" fillId="0" borderId="0" xfId="0" quotePrefix="1" applyFont="1" applyAlignment="1" applyProtection="1">
      <alignment horizontal="left" vertical="top"/>
    </xf>
    <xf numFmtId="0" fontId="10" fillId="0" borderId="0" xfId="0" applyFont="1" applyProtection="1"/>
    <xf numFmtId="0" fontId="12" fillId="0" borderId="0" xfId="0" applyFont="1" applyAlignment="1" applyProtection="1">
      <alignment horizontal="left" vertical="center" wrapText="1"/>
    </xf>
    <xf numFmtId="0" fontId="4" fillId="0" borderId="0" xfId="0" quotePrefix="1" applyFont="1" applyAlignment="1" applyProtection="1">
      <alignment horizontal="distributed" vertical="top" wrapText="1"/>
    </xf>
    <xf numFmtId="0" fontId="43" fillId="6" borderId="1" xfId="0" applyFont="1" applyFill="1" applyBorder="1" applyAlignment="1" applyProtection="1">
      <alignment horizontal="left" vertical="center" wrapText="1" readingOrder="1"/>
    </xf>
    <xf numFmtId="0" fontId="10" fillId="2" borderId="34" xfId="0" applyFont="1" applyFill="1" applyBorder="1" applyAlignment="1" applyProtection="1">
      <alignment vertical="top" wrapText="1"/>
      <protection locked="0"/>
    </xf>
    <xf numFmtId="0" fontId="10" fillId="2" borderId="15" xfId="0" applyFont="1" applyFill="1" applyBorder="1" applyAlignment="1" applyProtection="1">
      <alignment vertical="top" wrapText="1"/>
      <protection locked="0"/>
    </xf>
    <xf numFmtId="0" fontId="19" fillId="2" borderId="15" xfId="2" applyFont="1" applyFill="1" applyBorder="1" applyAlignment="1" applyProtection="1">
      <alignment vertical="top" wrapText="1"/>
      <protection locked="0"/>
    </xf>
    <xf numFmtId="14" fontId="31" fillId="0" borderId="14" xfId="0" applyNumberFormat="1" applyFont="1" applyFill="1" applyBorder="1" applyAlignment="1" applyProtection="1">
      <alignment horizontal="left" vertical="center"/>
      <protection hidden="1"/>
    </xf>
    <xf numFmtId="0" fontId="10" fillId="4" borderId="15" xfId="0" applyFont="1" applyFill="1" applyBorder="1" applyAlignment="1" applyProtection="1">
      <alignment vertical="top" wrapText="1"/>
      <protection locked="0"/>
    </xf>
    <xf numFmtId="0" fontId="4" fillId="4" borderId="23" xfId="0" applyFont="1" applyFill="1" applyBorder="1" applyAlignment="1" applyProtection="1">
      <alignment vertical="top"/>
    </xf>
    <xf numFmtId="0" fontId="10" fillId="2" borderId="23" xfId="0" applyFont="1" applyFill="1" applyBorder="1" applyAlignment="1" applyProtection="1">
      <alignment horizontal="left" vertical="top" wrapText="1"/>
    </xf>
    <xf numFmtId="0" fontId="10" fillId="4" borderId="22" xfId="0" applyFont="1" applyFill="1" applyBorder="1" applyProtection="1">
      <protection locked="0"/>
    </xf>
    <xf numFmtId="0" fontId="31" fillId="3" borderId="12" xfId="0" applyFont="1" applyFill="1" applyBorder="1" applyAlignment="1" applyProtection="1">
      <alignment horizontal="center" vertical="center"/>
      <protection hidden="1"/>
    </xf>
    <xf numFmtId="0" fontId="4" fillId="0" borderId="2" xfId="0" applyFont="1" applyFill="1" applyBorder="1" applyAlignment="1" applyProtection="1">
      <alignment vertical="center"/>
      <protection hidden="1"/>
    </xf>
    <xf numFmtId="0" fontId="4" fillId="0" borderId="11" xfId="0" applyFont="1" applyFill="1" applyBorder="1" applyAlignment="1" applyProtection="1">
      <alignment vertical="center"/>
      <protection hidden="1"/>
    </xf>
    <xf numFmtId="0" fontId="4" fillId="0" borderId="12" xfId="0" applyFont="1" applyFill="1" applyBorder="1" applyAlignment="1" applyProtection="1">
      <alignment vertical="center"/>
      <protection hidden="1"/>
    </xf>
    <xf numFmtId="0" fontId="4" fillId="0" borderId="0" xfId="0" quotePrefix="1" applyFont="1" applyAlignment="1" applyProtection="1">
      <alignment horizontal="left" vertical="top"/>
    </xf>
    <xf numFmtId="0" fontId="10" fillId="0" borderId="0" xfId="0" applyFont="1" applyProtection="1"/>
    <xf numFmtId="0" fontId="11" fillId="0" borderId="5" xfId="5" applyFont="1" applyBorder="1" applyAlignment="1" applyProtection="1">
      <alignment horizontal="left" vertical="center" wrapText="1"/>
    </xf>
    <xf numFmtId="0" fontId="11" fillId="0" borderId="0" xfId="5" applyFont="1" applyBorder="1" applyAlignment="1" applyProtection="1">
      <alignment horizontal="left" vertical="center" wrapText="1"/>
    </xf>
    <xf numFmtId="0" fontId="29" fillId="0" borderId="0" xfId="5" applyFont="1" applyFill="1" applyAlignment="1" applyProtection="1">
      <alignment horizontal="left" vertical="top" wrapText="1" readingOrder="1"/>
    </xf>
    <xf numFmtId="0" fontId="11" fillId="0" borderId="5" xfId="0" applyFont="1" applyBorder="1" applyAlignment="1" applyProtection="1">
      <alignment horizontal="left" vertical="center" wrapText="1"/>
    </xf>
    <xf numFmtId="0" fontId="2" fillId="0" borderId="5" xfId="2" quotePrefix="1" applyFill="1" applyBorder="1" applyAlignment="1" applyProtection="1">
      <alignment horizontal="left" vertical="top"/>
      <protection locked="0"/>
    </xf>
    <xf numFmtId="0" fontId="4" fillId="0" borderId="5" xfId="0" quotePrefix="1" applyFont="1" applyFill="1" applyBorder="1" applyAlignment="1" applyProtection="1">
      <alignment horizontal="left"/>
      <protection locked="0"/>
    </xf>
    <xf numFmtId="0" fontId="4" fillId="0" borderId="5" xfId="0" quotePrefix="1" applyFont="1" applyFill="1" applyBorder="1" applyAlignment="1" applyProtection="1">
      <alignment horizontal="left"/>
    </xf>
    <xf numFmtId="0" fontId="10" fillId="6" borderId="5" xfId="0" applyFont="1" applyFill="1" applyBorder="1" applyProtection="1"/>
    <xf numFmtId="0" fontId="10" fillId="2" borderId="18" xfId="0" applyFont="1" applyFill="1" applyBorder="1" applyAlignment="1" applyProtection="1">
      <alignment vertical="top" wrapText="1"/>
    </xf>
    <xf numFmtId="0" fontId="10" fillId="2" borderId="18" xfId="0" applyFont="1" applyFill="1" applyBorder="1" applyAlignment="1" applyProtection="1">
      <alignment horizontal="centerContinuous" vertical="top" wrapText="1"/>
    </xf>
    <xf numFmtId="0" fontId="10" fillId="2" borderId="16" xfId="5" applyFont="1" applyFill="1" applyBorder="1" applyAlignment="1" applyProtection="1">
      <alignment horizontal="left" vertical="top"/>
      <protection locked="0"/>
    </xf>
    <xf numFmtId="0" fontId="10" fillId="2" borderId="23" xfId="0" applyFont="1" applyFill="1" applyBorder="1" applyAlignment="1" applyProtection="1">
      <alignment horizontal="centerContinuous" vertical="top"/>
    </xf>
    <xf numFmtId="0" fontId="10" fillId="2" borderId="22" xfId="5" applyFont="1" applyFill="1" applyBorder="1" applyAlignment="1" applyProtection="1">
      <alignment horizontal="left" vertical="top"/>
      <protection locked="0"/>
    </xf>
    <xf numFmtId="0" fontId="10" fillId="2" borderId="15" xfId="0" applyFont="1" applyFill="1" applyBorder="1" applyAlignment="1" applyProtection="1">
      <alignment horizontal="center" vertical="top" wrapText="1"/>
      <protection locked="0"/>
    </xf>
    <xf numFmtId="0" fontId="19" fillId="2" borderId="15" xfId="2" applyFont="1" applyFill="1" applyBorder="1" applyAlignment="1" applyProtection="1">
      <alignment horizontal="center" vertical="top" wrapText="1"/>
      <protection locked="0"/>
    </xf>
    <xf numFmtId="0" fontId="19" fillId="2" borderId="22" xfId="2" applyFont="1" applyFill="1" applyBorder="1" applyAlignment="1" applyProtection="1">
      <alignment vertical="top" wrapText="1"/>
      <protection locked="0"/>
    </xf>
    <xf numFmtId="0" fontId="10" fillId="2" borderId="22" xfId="0" applyFont="1" applyFill="1" applyBorder="1" applyAlignment="1" applyProtection="1">
      <alignment vertical="top" wrapText="1"/>
      <protection locked="0"/>
    </xf>
    <xf numFmtId="0" fontId="10" fillId="2" borderId="23" xfId="0" applyFont="1" applyFill="1" applyBorder="1" applyAlignment="1" applyProtection="1">
      <alignment vertical="top" wrapText="1"/>
    </xf>
    <xf numFmtId="0" fontId="10" fillId="2" borderId="16" xfId="0" applyFont="1" applyFill="1" applyBorder="1" applyAlignment="1" applyProtection="1">
      <alignment vertical="top"/>
      <protection locked="0"/>
    </xf>
    <xf numFmtId="0" fontId="10" fillId="0" borderId="26" xfId="0" applyFont="1" applyBorder="1" applyAlignment="1" applyProtection="1">
      <alignment horizontal="right" vertical="center"/>
    </xf>
    <xf numFmtId="0" fontId="44" fillId="0" borderId="0" xfId="0" applyFont="1" applyProtection="1"/>
    <xf numFmtId="0" fontId="5" fillId="0" borderId="25" xfId="0" applyFont="1" applyBorder="1" applyAlignment="1" applyProtection="1">
      <alignment horizontal="centerContinuous"/>
    </xf>
    <xf numFmtId="0" fontId="5" fillId="0" borderId="0" xfId="0" applyFont="1" applyBorder="1" applyAlignment="1" applyProtection="1">
      <alignment horizontal="centerContinuous"/>
    </xf>
    <xf numFmtId="0" fontId="5" fillId="0" borderId="26" xfId="0" applyFont="1" applyBorder="1" applyAlignment="1" applyProtection="1">
      <alignment horizontal="centerContinuous"/>
    </xf>
    <xf numFmtId="0" fontId="6" fillId="0" borderId="0" xfId="0" applyFont="1" applyProtection="1"/>
    <xf numFmtId="0" fontId="2" fillId="0" borderId="0" xfId="2" applyAlignment="1" applyProtection="1"/>
    <xf numFmtId="0" fontId="45" fillId="0" borderId="0" xfId="0" applyFont="1" applyProtection="1"/>
    <xf numFmtId="0" fontId="17" fillId="0" borderId="0" xfId="0" applyFont="1" applyFill="1" applyProtection="1"/>
    <xf numFmtId="49" fontId="44" fillId="0" borderId="0" xfId="5" applyNumberFormat="1" applyFont="1" applyBorder="1" applyAlignment="1" applyProtection="1">
      <alignment horizontal="left" vertical="top"/>
    </xf>
    <xf numFmtId="0" fontId="18" fillId="2" borderId="1" xfId="5" applyFont="1" applyFill="1" applyBorder="1" applyAlignment="1" applyProtection="1">
      <alignment horizontal="left" vertical="top" wrapText="1"/>
      <protection locked="0"/>
    </xf>
    <xf numFmtId="49" fontId="25" fillId="0" borderId="29" xfId="5" applyNumberFormat="1" applyFont="1" applyBorder="1" applyAlignment="1" applyProtection="1">
      <alignment horizontal="left" vertical="top"/>
    </xf>
    <xf numFmtId="0" fontId="27" fillId="0" borderId="10" xfId="5" applyFont="1" applyBorder="1" applyProtection="1"/>
    <xf numFmtId="49" fontId="25" fillId="0" borderId="29" xfId="5" applyNumberFormat="1" applyFont="1" applyFill="1" applyBorder="1" applyAlignment="1" applyProtection="1">
      <alignment horizontal="left" vertical="top"/>
    </xf>
    <xf numFmtId="0" fontId="18" fillId="0" borderId="4" xfId="5" applyFont="1" applyFill="1" applyBorder="1" applyAlignment="1" applyProtection="1">
      <alignment horizontal="left" vertical="top" wrapText="1"/>
    </xf>
    <xf numFmtId="0" fontId="43" fillId="6" borderId="33" xfId="0" applyFont="1" applyFill="1" applyBorder="1"/>
    <xf numFmtId="0" fontId="47" fillId="0" borderId="0" xfId="0" applyFont="1" applyProtection="1"/>
    <xf numFmtId="0" fontId="18" fillId="3" borderId="8" xfId="0" applyFont="1" applyFill="1" applyBorder="1" applyAlignment="1" applyProtection="1">
      <alignment horizontal="center"/>
      <protection hidden="1"/>
    </xf>
    <xf numFmtId="0" fontId="48" fillId="0" borderId="0" xfId="0" applyFont="1" applyProtection="1"/>
    <xf numFmtId="0" fontId="4" fillId="0" borderId="1" xfId="0" applyFont="1" applyBorder="1" applyAlignment="1" applyProtection="1">
      <alignment horizontal="center"/>
      <protection locked="0"/>
    </xf>
    <xf numFmtId="0" fontId="50" fillId="0" borderId="0" xfId="0" applyFont="1" applyProtection="1"/>
    <xf numFmtId="0" fontId="10" fillId="0" borderId="0" xfId="0" applyFont="1" applyProtection="1"/>
    <xf numFmtId="0" fontId="31" fillId="3" borderId="14" xfId="0" applyFont="1" applyFill="1" applyBorder="1" applyAlignment="1" applyProtection="1">
      <alignment horizontal="left" vertical="center"/>
      <protection hidden="1"/>
    </xf>
    <xf numFmtId="0" fontId="31" fillId="3" borderId="8" xfId="0" applyFont="1" applyFill="1" applyBorder="1" applyAlignment="1" applyProtection="1">
      <alignment horizontal="left" vertical="center"/>
      <protection hidden="1"/>
    </xf>
    <xf numFmtId="0" fontId="31" fillId="3" borderId="13" xfId="0" applyFont="1" applyFill="1" applyBorder="1" applyAlignment="1" applyProtection="1">
      <alignment horizontal="left" vertical="center"/>
      <protection hidden="1"/>
    </xf>
    <xf numFmtId="0" fontId="10" fillId="0" borderId="0" xfId="0" applyFont="1" applyFill="1" applyBorder="1" applyProtection="1"/>
    <xf numFmtId="0" fontId="41" fillId="6" borderId="30" xfId="0" applyFont="1" applyFill="1" applyBorder="1" applyAlignment="1" applyProtection="1">
      <alignment vertical="center"/>
    </xf>
    <xf numFmtId="167" fontId="10" fillId="2" borderId="22" xfId="0" applyNumberFormat="1" applyFont="1" applyFill="1" applyBorder="1" applyAlignment="1" applyProtection="1">
      <alignment horizontal="left" vertical="top"/>
      <protection locked="0"/>
    </xf>
    <xf numFmtId="0" fontId="10" fillId="4" borderId="23" xfId="0" applyFont="1" applyFill="1" applyBorder="1" applyProtection="1"/>
    <xf numFmtId="0" fontId="51" fillId="6" borderId="10" xfId="0" applyFont="1" applyFill="1" applyBorder="1" applyProtection="1"/>
    <xf numFmtId="0" fontId="10" fillId="6" borderId="0" xfId="0" applyFont="1" applyFill="1" applyBorder="1" applyProtection="1"/>
    <xf numFmtId="0" fontId="10" fillId="6" borderId="29" xfId="0" applyFont="1" applyFill="1" applyBorder="1" applyProtection="1"/>
    <xf numFmtId="0" fontId="10" fillId="6" borderId="9" xfId="0" applyFont="1" applyFill="1" applyBorder="1" applyProtection="1"/>
    <xf numFmtId="0" fontId="43" fillId="6" borderId="24" xfId="0" applyFont="1" applyFill="1" applyBorder="1" applyAlignment="1" applyProtection="1">
      <alignment vertical="top"/>
    </xf>
    <xf numFmtId="0" fontId="47" fillId="3" borderId="8" xfId="0" applyFont="1" applyFill="1" applyBorder="1" applyProtection="1">
      <protection hidden="1"/>
    </xf>
    <xf numFmtId="0" fontId="4" fillId="3" borderId="8" xfId="0" applyFont="1" applyFill="1" applyBorder="1" applyAlignment="1" applyProtection="1">
      <protection hidden="1"/>
    </xf>
    <xf numFmtId="0" fontId="4" fillId="3" borderId="8" xfId="0" applyFont="1" applyFill="1" applyBorder="1" applyProtection="1">
      <protection hidden="1"/>
    </xf>
    <xf numFmtId="0" fontId="31" fillId="0" borderId="2" xfId="0" applyFont="1" applyFill="1" applyBorder="1" applyAlignment="1" applyProtection="1">
      <alignment vertical="center" wrapText="1"/>
      <protection hidden="1"/>
    </xf>
    <xf numFmtId="0" fontId="31" fillId="0" borderId="11" xfId="0" applyFont="1" applyFill="1" applyBorder="1" applyAlignment="1" applyProtection="1">
      <alignment vertical="center" wrapText="1"/>
      <protection hidden="1"/>
    </xf>
    <xf numFmtId="0" fontId="31" fillId="0" borderId="12" xfId="0" applyFont="1" applyFill="1" applyBorder="1" applyAlignment="1" applyProtection="1">
      <alignment vertical="center" wrapText="1"/>
      <protection hidden="1"/>
    </xf>
    <xf numFmtId="0" fontId="31" fillId="0" borderId="2" xfId="0" applyFont="1" applyFill="1" applyBorder="1" applyAlignment="1" applyProtection="1">
      <alignment horizontal="left" vertical="top"/>
      <protection hidden="1"/>
    </xf>
    <xf numFmtId="0" fontId="31" fillId="0" borderId="11" xfId="0" applyFont="1" applyFill="1" applyBorder="1" applyAlignment="1" applyProtection="1">
      <alignment horizontal="left" vertical="top"/>
      <protection hidden="1"/>
    </xf>
    <xf numFmtId="0" fontId="31" fillId="0" borderId="12" xfId="0" applyFont="1" applyFill="1" applyBorder="1" applyAlignment="1" applyProtection="1">
      <alignment horizontal="left" vertical="top"/>
      <protection hidden="1"/>
    </xf>
    <xf numFmtId="0" fontId="31" fillId="0" borderId="2" xfId="0" applyFont="1" applyFill="1" applyBorder="1" applyAlignment="1" applyProtection="1">
      <alignment vertical="center"/>
      <protection hidden="1"/>
    </xf>
    <xf numFmtId="0" fontId="31" fillId="0" borderId="11" xfId="0" applyFont="1" applyFill="1" applyBorder="1" applyAlignment="1" applyProtection="1">
      <alignment vertical="center"/>
      <protection hidden="1"/>
    </xf>
    <xf numFmtId="0" fontId="31" fillId="0" borderId="12" xfId="0" applyFont="1" applyFill="1" applyBorder="1" applyAlignment="1" applyProtection="1">
      <alignment vertical="center"/>
      <protection hidden="1"/>
    </xf>
    <xf numFmtId="0" fontId="4" fillId="0" borderId="11" xfId="0" applyFont="1" applyFill="1" applyBorder="1" applyAlignment="1" applyProtection="1">
      <alignment horizontal="centerContinuous" vertical="center" wrapText="1"/>
    </xf>
    <xf numFmtId="0" fontId="4" fillId="0" borderId="12" xfId="0" applyFont="1" applyFill="1" applyBorder="1" applyAlignment="1" applyProtection="1">
      <alignment horizontal="centerContinuous" vertical="center" wrapText="1"/>
    </xf>
    <xf numFmtId="0" fontId="4" fillId="0" borderId="5" xfId="0" applyFont="1" applyFill="1" applyBorder="1" applyAlignment="1" applyProtection="1">
      <alignment horizontal="centerContinuous" vertical="center" wrapText="1"/>
      <protection hidden="1"/>
    </xf>
    <xf numFmtId="0" fontId="4" fillId="0" borderId="31" xfId="0" applyFont="1" applyFill="1" applyBorder="1" applyAlignment="1" applyProtection="1">
      <alignment horizontal="centerContinuous" vertical="center" wrapText="1"/>
      <protection hidden="1"/>
    </xf>
    <xf numFmtId="0" fontId="43" fillId="6" borderId="9" xfId="0" applyFont="1" applyFill="1" applyBorder="1" applyAlignment="1" applyProtection="1">
      <alignment horizontal="centerContinuous" vertical="center" readingOrder="1"/>
    </xf>
    <xf numFmtId="0" fontId="34" fillId="6" borderId="4" xfId="0" applyFont="1" applyFill="1" applyBorder="1" applyAlignment="1" applyProtection="1">
      <alignment horizontal="centerContinuous" vertical="center"/>
    </xf>
    <xf numFmtId="0" fontId="34" fillId="6" borderId="28" xfId="0" applyFont="1" applyFill="1" applyBorder="1" applyAlignment="1" applyProtection="1">
      <alignment horizontal="centerContinuous" vertical="center"/>
    </xf>
    <xf numFmtId="0" fontId="43" fillId="6" borderId="30" xfId="0" applyFont="1" applyFill="1" applyBorder="1" applyAlignment="1" applyProtection="1">
      <alignment horizontal="centerContinuous" vertical="center" readingOrder="1"/>
    </xf>
    <xf numFmtId="0" fontId="34" fillId="6" borderId="5" xfId="0" applyFont="1" applyFill="1" applyBorder="1" applyAlignment="1" applyProtection="1">
      <alignment horizontal="centerContinuous" vertical="center"/>
    </xf>
    <xf numFmtId="0" fontId="34" fillId="6" borderId="31" xfId="0" applyFont="1" applyFill="1" applyBorder="1" applyAlignment="1" applyProtection="1">
      <alignment horizontal="centerContinuous" vertical="center"/>
    </xf>
    <xf numFmtId="0" fontId="31" fillId="3" borderId="12" xfId="0" applyFont="1" applyFill="1" applyBorder="1" applyAlignment="1" applyProtection="1">
      <alignment horizontal="right" vertical="center"/>
      <protection hidden="1"/>
    </xf>
    <xf numFmtId="0" fontId="4" fillId="3" borderId="30" xfId="0" applyFont="1" applyFill="1" applyBorder="1" applyAlignment="1" applyProtection="1">
      <alignment vertical="center"/>
    </xf>
    <xf numFmtId="0" fontId="4" fillId="3" borderId="5" xfId="0" applyFont="1" applyFill="1" applyBorder="1" applyAlignment="1" applyProtection="1">
      <alignment vertical="center"/>
    </xf>
    <xf numFmtId="0" fontId="48" fillId="0" borderId="0" xfId="0" applyFont="1" applyFill="1" applyProtection="1"/>
    <xf numFmtId="0" fontId="43" fillId="0" borderId="10" xfId="0" applyFont="1" applyFill="1" applyBorder="1" applyAlignment="1" applyProtection="1">
      <alignment horizontal="left" vertical="center" wrapText="1" readingOrder="1"/>
    </xf>
    <xf numFmtId="0" fontId="23" fillId="0" borderId="0" xfId="0" applyFont="1" applyFill="1" applyBorder="1" applyAlignment="1" applyProtection="1">
      <alignment wrapText="1"/>
    </xf>
    <xf numFmtId="0" fontId="31" fillId="0" borderId="0" xfId="0" applyFont="1" applyFill="1" applyBorder="1" applyProtection="1"/>
    <xf numFmtId="0" fontId="4" fillId="0" borderId="0" xfId="0" applyFont="1" applyFill="1" applyBorder="1" applyAlignment="1" applyProtection="1">
      <alignment horizontal="left" vertical="center"/>
    </xf>
    <xf numFmtId="0" fontId="31" fillId="0" borderId="0" xfId="0" applyFont="1" applyFill="1" applyBorder="1" applyAlignment="1" applyProtection="1">
      <alignment horizontal="left" wrapText="1"/>
    </xf>
    <xf numFmtId="0" fontId="31" fillId="0" borderId="0" xfId="0" applyFont="1" applyFill="1" applyBorder="1" applyAlignment="1" applyProtection="1">
      <alignment horizontal="left"/>
    </xf>
    <xf numFmtId="0" fontId="34" fillId="0" borderId="0" xfId="0" applyFont="1" applyFill="1" applyBorder="1" applyAlignment="1">
      <alignment vertical="center" wrapText="1"/>
    </xf>
    <xf numFmtId="0" fontId="43" fillId="6" borderId="9" xfId="0" applyFont="1" applyFill="1" applyBorder="1" applyAlignment="1" applyProtection="1">
      <alignment horizontal="centerContinuous" vertical="center"/>
      <protection hidden="1"/>
    </xf>
    <xf numFmtId="0" fontId="34" fillId="6" borderId="4" xfId="0" applyFont="1" applyFill="1" applyBorder="1" applyAlignment="1">
      <alignment horizontal="centerContinuous" vertical="center" wrapText="1"/>
    </xf>
    <xf numFmtId="0" fontId="43" fillId="6" borderId="30" xfId="0" applyFont="1" applyFill="1" applyBorder="1" applyAlignment="1" applyProtection="1">
      <alignment horizontal="centerContinuous" vertical="top"/>
      <protection hidden="1"/>
    </xf>
    <xf numFmtId="0" fontId="34" fillId="6" borderId="5" xfId="0" applyFont="1" applyFill="1" applyBorder="1" applyAlignment="1">
      <alignment horizontal="centerContinuous" vertical="center" wrapText="1"/>
    </xf>
    <xf numFmtId="0" fontId="18" fillId="3" borderId="0" xfId="0" applyFont="1" applyFill="1" applyBorder="1" applyAlignment="1" applyProtection="1">
      <alignment horizontal="center"/>
      <protection hidden="1"/>
    </xf>
    <xf numFmtId="0" fontId="34" fillId="6" borderId="31" xfId="0" applyFont="1" applyFill="1" applyBorder="1" applyAlignment="1">
      <alignment horizontal="centerContinuous" vertical="center" wrapText="1"/>
    </xf>
    <xf numFmtId="0" fontId="34" fillId="6" borderId="28" xfId="0" applyFont="1" applyFill="1" applyBorder="1" applyAlignment="1">
      <alignment horizontal="centerContinuous" vertical="center" wrapText="1"/>
    </xf>
    <xf numFmtId="0" fontId="49" fillId="3" borderId="8" xfId="0" applyFont="1" applyFill="1" applyBorder="1" applyProtection="1">
      <protection hidden="1"/>
    </xf>
    <xf numFmtId="0" fontId="4" fillId="3" borderId="2" xfId="0" applyFont="1" applyFill="1" applyBorder="1" applyAlignment="1" applyProtection="1">
      <alignment vertical="center" wrapText="1"/>
      <protection hidden="1"/>
    </xf>
    <xf numFmtId="0" fontId="4" fillId="0" borderId="30" xfId="0" applyFont="1" applyBorder="1" applyAlignment="1" applyProtection="1">
      <alignment vertical="center" wrapText="1"/>
    </xf>
    <xf numFmtId="0" fontId="31" fillId="3" borderId="2" xfId="0" applyFont="1" applyFill="1" applyBorder="1" applyAlignment="1" applyProtection="1">
      <alignment vertical="center" wrapText="1"/>
      <protection hidden="1"/>
    </xf>
    <xf numFmtId="0" fontId="10" fillId="0" borderId="0" xfId="0" applyFont="1" applyProtection="1"/>
    <xf numFmtId="0" fontId="10" fillId="0" borderId="0" xfId="0" applyFont="1" applyAlignment="1" applyProtection="1">
      <alignment horizontal="left" vertical="top" wrapText="1"/>
    </xf>
    <xf numFmtId="0" fontId="18" fillId="4" borderId="22" xfId="0" applyFont="1" applyFill="1" applyBorder="1" applyAlignment="1" applyProtection="1">
      <alignment horizontal="left" vertical="top" wrapText="1"/>
      <protection locked="0"/>
    </xf>
    <xf numFmtId="0" fontId="18" fillId="4" borderId="27" xfId="0" applyFont="1" applyFill="1" applyBorder="1" applyAlignment="1" applyProtection="1">
      <alignment horizontal="left" vertical="top" wrapText="1"/>
      <protection locked="0"/>
    </xf>
    <xf numFmtId="0" fontId="18" fillId="4" borderId="23" xfId="0" applyFont="1" applyFill="1" applyBorder="1" applyAlignment="1" applyProtection="1">
      <alignment horizontal="left" vertical="top" wrapText="1"/>
      <protection locked="0"/>
    </xf>
    <xf numFmtId="0" fontId="10" fillId="4" borderId="22" xfId="0" applyFont="1" applyFill="1" applyBorder="1" applyAlignment="1" applyProtection="1">
      <alignment horizontal="left" vertical="top" wrapText="1"/>
      <protection locked="0"/>
    </xf>
    <xf numFmtId="0" fontId="10" fillId="4" borderId="27" xfId="0" applyFont="1" applyFill="1" applyBorder="1" applyAlignment="1" applyProtection="1">
      <alignment horizontal="left" vertical="top" wrapText="1"/>
      <protection locked="0"/>
    </xf>
    <xf numFmtId="0" fontId="10" fillId="4" borderId="23" xfId="0" applyFont="1" applyFill="1" applyBorder="1" applyAlignment="1" applyProtection="1">
      <alignment horizontal="left" vertical="top" wrapText="1"/>
      <protection locked="0"/>
    </xf>
    <xf numFmtId="0" fontId="12" fillId="0" borderId="0" xfId="0" applyFont="1" applyAlignment="1" applyProtection="1">
      <alignment horizontal="left"/>
    </xf>
    <xf numFmtId="0" fontId="12" fillId="0" borderId="26" xfId="0" applyFont="1" applyBorder="1" applyAlignment="1" applyProtection="1">
      <alignment horizontal="left"/>
    </xf>
    <xf numFmtId="0" fontId="10" fillId="2" borderId="22" xfId="0" applyFont="1" applyFill="1" applyBorder="1" applyAlignment="1" applyProtection="1">
      <alignment horizontal="center" vertical="top" wrapText="1"/>
      <protection locked="0"/>
    </xf>
    <xf numFmtId="0" fontId="10" fillId="2" borderId="23" xfId="0" applyFont="1" applyFill="1" applyBorder="1" applyAlignment="1" applyProtection="1">
      <alignment horizontal="center" vertical="top" wrapText="1"/>
      <protection locked="0"/>
    </xf>
    <xf numFmtId="0" fontId="10" fillId="0" borderId="3" xfId="0" applyFont="1" applyBorder="1" applyAlignment="1" applyProtection="1"/>
    <xf numFmtId="0" fontId="10" fillId="0" borderId="6" xfId="0" applyFont="1" applyBorder="1" applyAlignment="1" applyProtection="1"/>
    <xf numFmtId="0" fontId="10" fillId="2" borderId="16" xfId="0" applyFont="1" applyFill="1" applyBorder="1" applyAlignment="1" applyProtection="1">
      <alignment horizontal="left" vertical="top" wrapText="1"/>
      <protection locked="0"/>
    </xf>
    <xf numFmtId="0" fontId="10" fillId="2" borderId="18" xfId="0" applyFont="1" applyFill="1" applyBorder="1" applyAlignment="1" applyProtection="1">
      <alignment horizontal="left" vertical="top" wrapText="1"/>
      <protection locked="0"/>
    </xf>
    <xf numFmtId="0" fontId="10" fillId="0" borderId="0" xfId="0" applyFont="1" applyAlignment="1" applyProtection="1">
      <alignment horizontal="left" vertical="top"/>
    </xf>
    <xf numFmtId="0" fontId="10" fillId="2" borderId="22" xfId="0" applyFont="1" applyFill="1" applyBorder="1" applyAlignment="1" applyProtection="1">
      <alignment horizontal="left" vertical="top"/>
      <protection locked="0"/>
    </xf>
    <xf numFmtId="0" fontId="10" fillId="2" borderId="23" xfId="0" applyFont="1" applyFill="1" applyBorder="1" applyAlignment="1" applyProtection="1">
      <alignment horizontal="left" vertical="top"/>
      <protection locked="0"/>
    </xf>
    <xf numFmtId="0" fontId="9" fillId="0" borderId="0" xfId="0" applyFont="1" applyAlignment="1" applyProtection="1">
      <alignment vertical="top" wrapText="1"/>
    </xf>
    <xf numFmtId="0" fontId="4" fillId="0" borderId="0" xfId="0" applyFont="1" applyAlignment="1" applyProtection="1">
      <alignment vertical="top" wrapText="1"/>
    </xf>
    <xf numFmtId="0" fontId="18" fillId="0" borderId="0" xfId="0" applyFont="1" applyAlignment="1" applyProtection="1">
      <alignment vertical="top" wrapText="1"/>
    </xf>
    <xf numFmtId="4" fontId="4" fillId="2" borderId="2" xfId="4" applyNumberFormat="1" applyFont="1" applyFill="1" applyBorder="1" applyAlignment="1" applyProtection="1">
      <alignment horizontal="right" vertical="center"/>
      <protection locked="0"/>
    </xf>
    <xf numFmtId="4" fontId="4" fillId="2" borderId="12" xfId="4" applyNumberFormat="1" applyFont="1" applyFill="1" applyBorder="1" applyAlignment="1" applyProtection="1">
      <alignment horizontal="right" vertical="center"/>
      <protection locked="0"/>
    </xf>
    <xf numFmtId="0" fontId="4" fillId="2" borderId="5" xfId="0" applyFont="1" applyFill="1" applyBorder="1" applyAlignment="1" applyProtection="1">
      <alignment horizontal="left" wrapText="1"/>
      <protection locked="0"/>
    </xf>
    <xf numFmtId="0" fontId="4" fillId="0" borderId="0" xfId="0" quotePrefix="1" applyFont="1" applyAlignment="1" applyProtection="1">
      <alignment horizontal="left" vertical="top"/>
    </xf>
  </cellXfs>
  <cellStyles count="6">
    <cellStyle name="Euro" xfId="1" xr:uid="{00000000-0005-0000-0000-000000000000}"/>
    <cellStyle name="Link" xfId="2" builtinId="8"/>
    <cellStyle name="Standard" xfId="0" builtinId="0"/>
    <cellStyle name="Standard 2" xfId="5" xr:uid="{00000000-0005-0000-0000-000003000000}"/>
    <cellStyle name="Standard_Wesentl.Angaben zum Projekt" xfId="3" xr:uid="{00000000-0005-0000-0000-000004000000}"/>
    <cellStyle name="Währung" xfId="4" builtinId="4"/>
  </cellStyles>
  <dxfs count="4">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noFill/>
            <a:ln w="25400">
              <a:noFill/>
            </a:ln>
          </c:spPr>
          <c:invertIfNegative val="0"/>
          <c:val>
            <c:numRef>
              <c:f>'Arbeits- und Zeitplan'!#REF!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'Arbeits- und Zeitplan'!#REF!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10A-407F-BFAA-B039CDC0B748}"/>
            </c:ext>
          </c:extLst>
        </c:ser>
        <c:ser>
          <c:idx val="1"/>
          <c:order val="1"/>
          <c:spPr>
            <a:solidFill>
              <a:srgbClr val="993366"/>
            </a:solidFill>
            <a:ln w="12700">
              <a:solidFill>
                <a:srgbClr val="000000"/>
              </a:solidFill>
              <a:prstDash val="solid"/>
            </a:ln>
          </c:spPr>
          <c:invertIfNegative val="0"/>
          <c:val>
            <c:numRef>
              <c:f>'Arbeits- und Zeitplan'!#REF!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'Arbeits- und Zeitplan'!#REF!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10A-407F-BFAA-B039CDC0B748}"/>
            </c:ext>
          </c:extLst>
        </c:ser>
        <c:dLbls>
          <c:showLegendKey val="0"/>
          <c:showVal val="0"/>
          <c:showCatName val="0"/>
          <c:showSerName val="0"/>
          <c:showPercent val="0"/>
          <c:showBubbleSize val="0"/>
        </c:dLbls>
        <c:gapWidth val="60"/>
        <c:overlap val="100"/>
        <c:axId val="204134272"/>
        <c:axId val="204135808"/>
      </c:barChart>
      <c:catAx>
        <c:axId val="20413427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204135808"/>
        <c:crosses val="autoZero"/>
        <c:auto val="1"/>
        <c:lblAlgn val="ctr"/>
        <c:lblOffset val="100"/>
        <c:tickLblSkip val="1"/>
        <c:tickMarkSkip val="1"/>
        <c:noMultiLvlLbl val="0"/>
      </c:catAx>
      <c:valAx>
        <c:axId val="204135808"/>
        <c:scaling>
          <c:orientation val="minMax"/>
          <c:max val="39790"/>
          <c:min val="37990"/>
        </c:scaling>
        <c:delete val="0"/>
        <c:axPos val="b"/>
        <c:majorGridlines>
          <c:spPr>
            <a:ln w="3175">
              <a:solidFill>
                <a:srgbClr val="000000"/>
              </a:solidFill>
              <a:prstDash val="solid"/>
            </a:ln>
          </c:spPr>
        </c:majorGridlines>
        <c:numFmt formatCode="mm\/yyyy"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204134272"/>
        <c:crosses val="max"/>
        <c:crossBetween val="between"/>
        <c:majorUnit val="180"/>
        <c:minorUnit val="36"/>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300"/>
  </c:printSettings>
</c:chartSpace>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checked="Checked"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666749</xdr:colOff>
      <xdr:row>1</xdr:row>
      <xdr:rowOff>57149</xdr:rowOff>
    </xdr:from>
    <xdr:to>
      <xdr:col>6</xdr:col>
      <xdr:colOff>66675</xdr:colOff>
      <xdr:row>7</xdr:row>
      <xdr:rowOff>149044</xdr:rowOff>
    </xdr:to>
    <xdr:pic>
      <xdr:nvPicPr>
        <xdr:cNvPr id="2" name="Picture 47" descr="Bundesinstitut für Risikobewertung">
          <a:extLst>
            <a:ext uri="{FF2B5EF4-FFF2-40B4-BE49-F238E27FC236}">
              <a16:creationId xmlns:a16="http://schemas.microsoft.com/office/drawing/2014/main" id="{86580381-DDE3-4EF7-A507-B8288050042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378" t="21746" r="12687" b="23371"/>
        <a:stretch/>
      </xdr:blipFill>
      <xdr:spPr bwMode="auto">
        <a:xfrm>
          <a:off x="1847849" y="219074"/>
          <a:ext cx="2447926" cy="106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1</xdr:row>
          <xdr:rowOff>38100</xdr:rowOff>
        </xdr:from>
        <xdr:to>
          <xdr:col>0</xdr:col>
          <xdr:colOff>180975</xdr:colOff>
          <xdr:row>1</xdr:row>
          <xdr:rowOff>38100</xdr:rowOff>
        </xdr:to>
        <xdr:sp macro="" textlink="">
          <xdr:nvSpPr>
            <xdr:cNvPr id="8369" name="Check Box 177" hidden="1">
              <a:extLst>
                <a:ext uri="{63B3BB69-23CF-44E3-9099-C40C66FF867C}">
                  <a14:compatExt spid="_x0000_s8369"/>
                </a:ext>
                <a:ext uri="{FF2B5EF4-FFF2-40B4-BE49-F238E27FC236}">
                  <a16:creationId xmlns:a16="http://schemas.microsoft.com/office/drawing/2014/main" id="{00000000-0008-0000-0100-0000B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161925</xdr:colOff>
          <xdr:row>1</xdr:row>
          <xdr:rowOff>38100</xdr:rowOff>
        </xdr:from>
        <xdr:to>
          <xdr:col>0</xdr:col>
          <xdr:colOff>180975</xdr:colOff>
          <xdr:row>1</xdr:row>
          <xdr:rowOff>38100</xdr:rowOff>
        </xdr:to>
        <xdr:sp macro="" textlink="">
          <xdr:nvSpPr>
            <xdr:cNvPr id="8370" name="Check Box 178" hidden="1">
              <a:extLst>
                <a:ext uri="{63B3BB69-23CF-44E3-9099-C40C66FF867C}">
                  <a14:compatExt spid="_x0000_s8370"/>
                </a:ext>
                <a:ext uri="{FF2B5EF4-FFF2-40B4-BE49-F238E27FC236}">
                  <a16:creationId xmlns:a16="http://schemas.microsoft.com/office/drawing/2014/main" id="{00000000-0008-0000-01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161925</xdr:colOff>
          <xdr:row>1</xdr:row>
          <xdr:rowOff>38100</xdr:rowOff>
        </xdr:from>
        <xdr:to>
          <xdr:col>0</xdr:col>
          <xdr:colOff>180975</xdr:colOff>
          <xdr:row>1</xdr:row>
          <xdr:rowOff>38100</xdr:rowOff>
        </xdr:to>
        <xdr:sp macro="" textlink="">
          <xdr:nvSpPr>
            <xdr:cNvPr id="8371" name="Check Box 179" hidden="1">
              <a:extLst>
                <a:ext uri="{63B3BB69-23CF-44E3-9099-C40C66FF867C}">
                  <a14:compatExt spid="_x0000_s8371"/>
                </a:ext>
                <a:ext uri="{FF2B5EF4-FFF2-40B4-BE49-F238E27FC236}">
                  <a16:creationId xmlns:a16="http://schemas.microsoft.com/office/drawing/2014/main" id="{00000000-0008-0000-0100-0000B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161925</xdr:colOff>
          <xdr:row>1</xdr:row>
          <xdr:rowOff>38100</xdr:rowOff>
        </xdr:from>
        <xdr:to>
          <xdr:col>0</xdr:col>
          <xdr:colOff>180975</xdr:colOff>
          <xdr:row>1</xdr:row>
          <xdr:rowOff>38100</xdr:rowOff>
        </xdr:to>
        <xdr:sp macro="" textlink="">
          <xdr:nvSpPr>
            <xdr:cNvPr id="8379" name="Check Box 187" hidden="1">
              <a:extLst>
                <a:ext uri="{63B3BB69-23CF-44E3-9099-C40C66FF867C}">
                  <a14:compatExt spid="_x0000_s8379"/>
                </a:ext>
                <a:ext uri="{FF2B5EF4-FFF2-40B4-BE49-F238E27FC236}">
                  <a16:creationId xmlns:a16="http://schemas.microsoft.com/office/drawing/2014/main" id="{00000000-0008-0000-0100-0000B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161925</xdr:colOff>
          <xdr:row>1</xdr:row>
          <xdr:rowOff>38100</xdr:rowOff>
        </xdr:from>
        <xdr:to>
          <xdr:col>0</xdr:col>
          <xdr:colOff>180975</xdr:colOff>
          <xdr:row>1</xdr:row>
          <xdr:rowOff>38100</xdr:rowOff>
        </xdr:to>
        <xdr:sp macro="" textlink="">
          <xdr:nvSpPr>
            <xdr:cNvPr id="8380" name="Check Box 188" hidden="1">
              <a:extLst>
                <a:ext uri="{63B3BB69-23CF-44E3-9099-C40C66FF867C}">
                  <a14:compatExt spid="_x0000_s8380"/>
                </a:ext>
                <a:ext uri="{FF2B5EF4-FFF2-40B4-BE49-F238E27FC236}">
                  <a16:creationId xmlns:a16="http://schemas.microsoft.com/office/drawing/2014/main" id="{00000000-0008-0000-01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161925</xdr:colOff>
          <xdr:row>1</xdr:row>
          <xdr:rowOff>38100</xdr:rowOff>
        </xdr:from>
        <xdr:to>
          <xdr:col>0</xdr:col>
          <xdr:colOff>180975</xdr:colOff>
          <xdr:row>1</xdr:row>
          <xdr:rowOff>38100</xdr:rowOff>
        </xdr:to>
        <xdr:sp macro="" textlink="">
          <xdr:nvSpPr>
            <xdr:cNvPr id="8381" name="Check Box 189" hidden="1">
              <a:extLst>
                <a:ext uri="{63B3BB69-23CF-44E3-9099-C40C66FF867C}">
                  <a14:compatExt spid="_x0000_s8381"/>
                </a:ext>
                <a:ext uri="{FF2B5EF4-FFF2-40B4-BE49-F238E27FC236}">
                  <a16:creationId xmlns:a16="http://schemas.microsoft.com/office/drawing/2014/main" id="{00000000-0008-0000-0100-0000B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161925</xdr:colOff>
          <xdr:row>1</xdr:row>
          <xdr:rowOff>38100</xdr:rowOff>
        </xdr:from>
        <xdr:to>
          <xdr:col>0</xdr:col>
          <xdr:colOff>180975</xdr:colOff>
          <xdr:row>1</xdr:row>
          <xdr:rowOff>38100</xdr:rowOff>
        </xdr:to>
        <xdr:sp macro="" textlink="">
          <xdr:nvSpPr>
            <xdr:cNvPr id="8382" name="Check Box 190" hidden="1">
              <a:extLst>
                <a:ext uri="{63B3BB69-23CF-44E3-9099-C40C66FF867C}">
                  <a14:compatExt spid="_x0000_s8382"/>
                </a:ext>
                <a:ext uri="{FF2B5EF4-FFF2-40B4-BE49-F238E27FC236}">
                  <a16:creationId xmlns:a16="http://schemas.microsoft.com/office/drawing/2014/main" id="{00000000-0008-0000-0100-0000B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85725</xdr:colOff>
          <xdr:row>1</xdr:row>
          <xdr:rowOff>123825</xdr:rowOff>
        </xdr:from>
        <xdr:to>
          <xdr:col>1</xdr:col>
          <xdr:colOff>228600</xdr:colOff>
          <xdr:row>1</xdr:row>
          <xdr:rowOff>123825</xdr:rowOff>
        </xdr:to>
        <xdr:sp macro="" textlink="">
          <xdr:nvSpPr>
            <xdr:cNvPr id="59393" name="Check Box 1" hidden="1">
              <a:extLst>
                <a:ext uri="{63B3BB69-23CF-44E3-9099-C40C66FF867C}">
                  <a14:compatExt spid="_x0000_s59393"/>
                </a:ext>
                <a:ext uri="{FF2B5EF4-FFF2-40B4-BE49-F238E27FC236}">
                  <a16:creationId xmlns:a16="http://schemas.microsoft.com/office/drawing/2014/main" id="{00000000-0008-0000-0200-00000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85725</xdr:colOff>
          <xdr:row>1</xdr:row>
          <xdr:rowOff>123825</xdr:rowOff>
        </xdr:from>
        <xdr:to>
          <xdr:col>1</xdr:col>
          <xdr:colOff>228600</xdr:colOff>
          <xdr:row>1</xdr:row>
          <xdr:rowOff>123825</xdr:rowOff>
        </xdr:to>
        <xdr:sp macro="" textlink="">
          <xdr:nvSpPr>
            <xdr:cNvPr id="59394" name="Check Box 2" hidden="1">
              <a:extLst>
                <a:ext uri="{63B3BB69-23CF-44E3-9099-C40C66FF867C}">
                  <a14:compatExt spid="_x0000_s59394"/>
                </a:ext>
                <a:ext uri="{FF2B5EF4-FFF2-40B4-BE49-F238E27FC236}">
                  <a16:creationId xmlns:a16="http://schemas.microsoft.com/office/drawing/2014/main" id="{00000000-0008-0000-0200-00000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85725</xdr:colOff>
          <xdr:row>1</xdr:row>
          <xdr:rowOff>123825</xdr:rowOff>
        </xdr:from>
        <xdr:to>
          <xdr:col>1</xdr:col>
          <xdr:colOff>228600</xdr:colOff>
          <xdr:row>1</xdr:row>
          <xdr:rowOff>123825</xdr:rowOff>
        </xdr:to>
        <xdr:sp macro="" textlink="">
          <xdr:nvSpPr>
            <xdr:cNvPr id="59395" name="Check Box 3" hidden="1">
              <a:extLst>
                <a:ext uri="{63B3BB69-23CF-44E3-9099-C40C66FF867C}">
                  <a14:compatExt spid="_x0000_s59395"/>
                </a:ext>
                <a:ext uri="{FF2B5EF4-FFF2-40B4-BE49-F238E27FC236}">
                  <a16:creationId xmlns:a16="http://schemas.microsoft.com/office/drawing/2014/main" id="{00000000-0008-0000-0200-00000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28575</xdr:colOff>
      <xdr:row>5</xdr:row>
      <xdr:rowOff>0</xdr:rowOff>
    </xdr:from>
    <xdr:to>
      <xdr:col>2</xdr:col>
      <xdr:colOff>0</xdr:colOff>
      <xdr:row>5</xdr:row>
      <xdr:rowOff>0</xdr:rowOff>
    </xdr:to>
    <xdr:graphicFrame macro="">
      <xdr:nvGraphicFramePr>
        <xdr:cNvPr id="56471" name="Diagramm 1">
          <a:extLst>
            <a:ext uri="{FF2B5EF4-FFF2-40B4-BE49-F238E27FC236}">
              <a16:creationId xmlns:a16="http://schemas.microsoft.com/office/drawing/2014/main" id="{00000000-0008-0000-0300-000097D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50</xdr:row>
          <xdr:rowOff>76200</xdr:rowOff>
        </xdr:from>
        <xdr:to>
          <xdr:col>0</xdr:col>
          <xdr:colOff>0</xdr:colOff>
          <xdr:row>50</xdr:row>
          <xdr:rowOff>76200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7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50</xdr:row>
          <xdr:rowOff>76200</xdr:rowOff>
        </xdr:from>
        <xdr:to>
          <xdr:col>0</xdr:col>
          <xdr:colOff>0</xdr:colOff>
          <xdr:row>50</xdr:row>
          <xdr:rowOff>76200</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7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50</xdr:row>
          <xdr:rowOff>76200</xdr:rowOff>
        </xdr:from>
        <xdr:to>
          <xdr:col>0</xdr:col>
          <xdr:colOff>0</xdr:colOff>
          <xdr:row>50</xdr:row>
          <xdr:rowOff>76200</xdr:rowOff>
        </xdr:to>
        <xdr:sp macro="" textlink="">
          <xdr:nvSpPr>
            <xdr:cNvPr id="26661" name="Check Box 37" hidden="1">
              <a:extLst>
                <a:ext uri="{63B3BB69-23CF-44E3-9099-C40C66FF867C}">
                  <a14:compatExt spid="_x0000_s26661"/>
                </a:ext>
                <a:ext uri="{FF2B5EF4-FFF2-40B4-BE49-F238E27FC236}">
                  <a16:creationId xmlns:a16="http://schemas.microsoft.com/office/drawing/2014/main" id="{00000000-0008-0000-0700-00002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50</xdr:row>
          <xdr:rowOff>76200</xdr:rowOff>
        </xdr:from>
        <xdr:to>
          <xdr:col>0</xdr:col>
          <xdr:colOff>0</xdr:colOff>
          <xdr:row>50</xdr:row>
          <xdr:rowOff>76200</xdr:rowOff>
        </xdr:to>
        <xdr:sp macro="" textlink="">
          <xdr:nvSpPr>
            <xdr:cNvPr id="26662" name="Check Box 38" hidden="1">
              <a:extLst>
                <a:ext uri="{63B3BB69-23CF-44E3-9099-C40C66FF867C}">
                  <a14:compatExt spid="_x0000_s26662"/>
                </a:ext>
                <a:ext uri="{FF2B5EF4-FFF2-40B4-BE49-F238E27FC236}">
                  <a16:creationId xmlns:a16="http://schemas.microsoft.com/office/drawing/2014/main" id="{00000000-0008-0000-07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irca.bund.de/irc/DownLoad/wVyh357Lqc70ZFyy6OQUO6r--H7DbVC_Yk2bU0lDnDieU8-3uqOFI5Fapf9GGkeZFw9gFO8tIci7NP6R/Tool/Projektantr&#228;ge/Brandenburg/400/Projektpr&#252;fung2.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kostod\Desktop\BfR5\03_AZA_Antragsmappe_FALSCH.xlsx" TargetMode="External"/><Relationship Id="rId1" Type="http://schemas.openxmlformats.org/officeDocument/2006/relationships/externalLinkPath" Target="/Users/kostod/Desktop/BfR5/03_AZA_Antragsmappe_FALS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face"/>
      <sheetName val="Dbl Antrag"/>
      <sheetName val="Dbl Prüfer"/>
      <sheetName val="Datenblatt"/>
      <sheetName val="Wesentl.Angaben zum Projekt"/>
      <sheetName val="Hinweise zum TVöD"/>
      <sheetName val="Finanzierungsplan"/>
      <sheetName val="Finanzierungsplan_TP1"/>
      <sheetName val="Kalkul.Ausg.- u.Finanzplan_TP1"/>
      <sheetName val="Finanzierungsplan_TP2"/>
      <sheetName val="Kalkul.Ausg.- u.Finanzplan_ TP2"/>
      <sheetName val="Finanzierungsplan_TP3"/>
      <sheetName val="Kalkul.Ausg.- u.Finanzplan_TP3"/>
      <sheetName val="Finanzierungsplan_TP4"/>
      <sheetName val="Kalkul.Ausg.- u.Finanzplan_TP4"/>
      <sheetName val="Finanzierungsplan_TP5"/>
      <sheetName val="Kalkul.Ausg.- u.Finanzplan_ TP5"/>
      <sheetName val="Erklärungen"/>
      <sheetName val="KoFi-Absicht"/>
      <sheetName val="Abschließende Bewertung"/>
      <sheetName val="KoFi-Bestät."/>
      <sheetName val="Träger"/>
      <sheetName val="Hilf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ckblatt"/>
      <sheetName val="Datenblatt"/>
      <sheetName val="Inhaltliche Angaben zum Projekt"/>
      <sheetName val="Arbeits- und Zeitplan"/>
      <sheetName val="Projektausgaben"/>
      <sheetName val="Erläuterung d. Projektausgaben"/>
      <sheetName val="Jahresfinanzierungsplan"/>
      <sheetName val="Erklärungen"/>
    </sheetNames>
    <sheetDataSet>
      <sheetData sheetId="0" refreshError="1"/>
      <sheetData sheetId="1">
        <row r="40">
          <cell r="J40" t="str">
            <v>kameralistisch</v>
          </cell>
        </row>
        <row r="41">
          <cell r="J41" t="str">
            <v>kaufmännisch (doppelt)</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xtramurale_Forschung@bfr.bund.de"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5FCC3-B3FA-4AED-A713-54A2EF1F3D01}">
  <sheetPr codeName="Tabelle1">
    <pageSetUpPr autoPageBreaks="0"/>
  </sheetPr>
  <dimension ref="A1:M53"/>
  <sheetViews>
    <sheetView showGridLines="0" tabSelected="1" topLeftCell="A7" zoomScale="89" zoomScaleNormal="89" workbookViewId="0">
      <selection activeCell="A7" sqref="A7"/>
    </sheetView>
  </sheetViews>
  <sheetFormatPr baseColWidth="10" defaultColWidth="11.42578125" defaultRowHeight="12.75" x14ac:dyDescent="0.2"/>
  <cols>
    <col min="1" max="1" width="6.28515625" style="47" customWidth="1"/>
    <col min="2" max="16384" width="11.42578125" style="47"/>
  </cols>
  <sheetData>
    <row r="1" spans="1:8" x14ac:dyDescent="0.2">
      <c r="A1" s="293" t="s">
        <v>265</v>
      </c>
    </row>
    <row r="4" spans="1:8" x14ac:dyDescent="0.2">
      <c r="D4" s="47" t="s">
        <v>47</v>
      </c>
    </row>
    <row r="5" spans="1:8" x14ac:dyDescent="0.2">
      <c r="D5" s="47" t="s">
        <v>47</v>
      </c>
    </row>
    <row r="8" spans="1:8" ht="12.75" customHeight="1" x14ac:dyDescent="0.4">
      <c r="B8" s="131"/>
    </row>
    <row r="9" spans="1:8" ht="12.75" customHeight="1" x14ac:dyDescent="0.2">
      <c r="C9" s="132"/>
      <c r="D9" s="132"/>
      <c r="E9" s="132"/>
      <c r="F9" s="132"/>
      <c r="G9" s="132"/>
      <c r="H9" s="132"/>
    </row>
    <row r="10" spans="1:8" ht="17.25" customHeight="1" x14ac:dyDescent="0.2">
      <c r="B10" s="133"/>
      <c r="C10" s="134"/>
      <c r="D10" s="134"/>
      <c r="E10" s="134"/>
      <c r="F10" s="134"/>
      <c r="G10" s="134"/>
      <c r="H10" s="135"/>
    </row>
    <row r="11" spans="1:8" ht="22.5" customHeight="1" x14ac:dyDescent="0.4">
      <c r="A11" s="136"/>
      <c r="B11" s="294" t="s">
        <v>195</v>
      </c>
      <c r="C11" s="295"/>
      <c r="D11" s="295"/>
      <c r="E11" s="295"/>
      <c r="F11" s="295"/>
      <c r="G11" s="295"/>
      <c r="H11" s="296"/>
    </row>
    <row r="12" spans="1:8" ht="26.25" customHeight="1" x14ac:dyDescent="0.4">
      <c r="A12" s="136"/>
      <c r="B12" s="294" t="s">
        <v>196</v>
      </c>
      <c r="C12" s="295"/>
      <c r="D12" s="295"/>
      <c r="E12" s="295"/>
      <c r="F12" s="295"/>
      <c r="G12" s="295"/>
      <c r="H12" s="296"/>
    </row>
    <row r="13" spans="1:8" ht="26.25" customHeight="1" x14ac:dyDescent="0.4">
      <c r="A13" s="136"/>
      <c r="B13" s="294" t="s">
        <v>197</v>
      </c>
      <c r="C13" s="295"/>
      <c r="D13" s="295"/>
      <c r="E13" s="295"/>
      <c r="F13" s="295"/>
      <c r="G13" s="295"/>
      <c r="H13" s="296"/>
    </row>
    <row r="14" spans="1:8" ht="15" customHeight="1" x14ac:dyDescent="0.4">
      <c r="B14" s="137"/>
      <c r="C14" s="138"/>
      <c r="D14" s="138"/>
      <c r="E14" s="138"/>
      <c r="F14" s="138"/>
      <c r="G14" s="138"/>
      <c r="H14" s="139"/>
    </row>
    <row r="17" spans="2:2" s="140" customFormat="1" ht="20.25" customHeight="1" x14ac:dyDescent="0.35">
      <c r="B17" s="297" t="s">
        <v>25</v>
      </c>
    </row>
    <row r="18" spans="2:2" s="140" customFormat="1" ht="20.25" customHeight="1" x14ac:dyDescent="0.35">
      <c r="B18" s="141"/>
    </row>
    <row r="19" spans="2:2" s="140" customFormat="1" ht="20.25" customHeight="1" x14ac:dyDescent="0.35">
      <c r="B19" s="141" t="s">
        <v>53</v>
      </c>
    </row>
    <row r="20" spans="2:2" s="140" customFormat="1" ht="20.25" customHeight="1" x14ac:dyDescent="0.35">
      <c r="B20" s="141" t="s">
        <v>56</v>
      </c>
    </row>
    <row r="21" spans="2:2" s="140" customFormat="1" ht="20.25" customHeight="1" x14ac:dyDescent="0.35">
      <c r="B21" s="141" t="s">
        <v>57</v>
      </c>
    </row>
    <row r="22" spans="2:2" s="140" customFormat="1" ht="20.25" customHeight="1" x14ac:dyDescent="0.35">
      <c r="B22" s="141" t="s">
        <v>152</v>
      </c>
    </row>
    <row r="23" spans="2:2" s="140" customFormat="1" ht="20.25" customHeight="1" x14ac:dyDescent="0.35">
      <c r="B23" s="141" t="s">
        <v>76</v>
      </c>
    </row>
    <row r="25" spans="2:2" s="272" customFormat="1" ht="15.75" x14ac:dyDescent="0.25">
      <c r="B25" s="1" t="s">
        <v>72</v>
      </c>
    </row>
    <row r="26" spans="2:2" s="272" customFormat="1" ht="15.75" x14ac:dyDescent="0.25"/>
    <row r="27" spans="2:2" s="272" customFormat="1" ht="15.75" x14ac:dyDescent="0.25">
      <c r="B27" s="272" t="s">
        <v>73</v>
      </c>
    </row>
    <row r="28" spans="2:2" s="272" customFormat="1" ht="15.75" x14ac:dyDescent="0.25">
      <c r="B28" s="272" t="s">
        <v>74</v>
      </c>
    </row>
    <row r="29" spans="2:2" s="272" customFormat="1" ht="15.75" x14ac:dyDescent="0.25">
      <c r="B29" s="272" t="s">
        <v>75</v>
      </c>
    </row>
    <row r="30" spans="2:2" s="272" customFormat="1" ht="15.75" x14ac:dyDescent="0.25">
      <c r="B30" s="272" t="s">
        <v>81</v>
      </c>
    </row>
    <row r="31" spans="2:2" s="272" customFormat="1" ht="15.75" x14ac:dyDescent="0.25">
      <c r="B31" s="272" t="s">
        <v>167</v>
      </c>
    </row>
    <row r="32" spans="2:2" s="272" customFormat="1" ht="15.75" x14ac:dyDescent="0.25"/>
    <row r="33" spans="2:13" s="272" customFormat="1" ht="15.75" x14ac:dyDescent="0.25">
      <c r="B33" s="298" t="s">
        <v>80</v>
      </c>
    </row>
    <row r="34" spans="2:13" s="272" customFormat="1" ht="15.75" x14ac:dyDescent="0.25">
      <c r="B34" s="2"/>
    </row>
    <row r="35" spans="2:13" s="272" customFormat="1" ht="15.75" x14ac:dyDescent="0.25">
      <c r="B35" s="142" t="s">
        <v>188</v>
      </c>
      <c r="C35" s="142"/>
      <c r="D35" s="142"/>
      <c r="E35" s="142"/>
      <c r="F35" s="142"/>
      <c r="G35" s="142"/>
    </row>
    <row r="36" spans="2:13" s="272" customFormat="1" ht="15" customHeight="1" x14ac:dyDescent="0.25">
      <c r="B36" s="143" t="s">
        <v>112</v>
      </c>
      <c r="C36" s="272" t="s">
        <v>198</v>
      </c>
      <c r="D36" s="144"/>
      <c r="E36" s="144"/>
      <c r="F36" s="144"/>
      <c r="G36" s="144"/>
      <c r="H36" s="144"/>
      <c r="I36" s="144"/>
    </row>
    <row r="37" spans="2:13" s="272" customFormat="1" ht="15" customHeight="1" x14ac:dyDescent="0.25">
      <c r="B37" s="143"/>
      <c r="C37" s="272" t="s">
        <v>199</v>
      </c>
      <c r="D37" s="144"/>
      <c r="E37" s="144"/>
      <c r="F37" s="144"/>
      <c r="G37" s="144"/>
      <c r="H37" s="144"/>
      <c r="I37" s="144"/>
    </row>
    <row r="38" spans="2:13" s="272" customFormat="1" ht="15.75" x14ac:dyDescent="0.25">
      <c r="B38" s="272" t="s">
        <v>181</v>
      </c>
      <c r="E38" s="371"/>
      <c r="F38" s="371"/>
      <c r="G38" s="371"/>
      <c r="H38" s="371"/>
    </row>
    <row r="39" spans="2:13" s="272" customFormat="1" ht="15.75" x14ac:dyDescent="0.25">
      <c r="B39" s="143" t="s">
        <v>151</v>
      </c>
      <c r="C39" s="371">
        <v>-29100</v>
      </c>
      <c r="D39" s="371"/>
      <c r="E39" s="371"/>
      <c r="F39" s="371"/>
      <c r="G39" s="371"/>
      <c r="H39" s="371"/>
    </row>
    <row r="40" spans="2:13" s="272" customFormat="1" ht="15.75" x14ac:dyDescent="0.25"/>
    <row r="41" spans="2:13" s="272" customFormat="1" ht="15.75" x14ac:dyDescent="0.25">
      <c r="B41" s="272" t="s">
        <v>194</v>
      </c>
      <c r="K41" s="370"/>
      <c r="L41" s="370"/>
      <c r="M41" s="370"/>
    </row>
    <row r="42" spans="2:13" s="272" customFormat="1" ht="15.75" x14ac:dyDescent="0.25">
      <c r="B42" s="272" t="s">
        <v>151</v>
      </c>
      <c r="C42" s="145">
        <v>-29107</v>
      </c>
    </row>
    <row r="43" spans="2:13" s="272" customFormat="1" ht="15.75" x14ac:dyDescent="0.25"/>
    <row r="44" spans="2:13" s="272" customFormat="1" ht="15.75" x14ac:dyDescent="0.25">
      <c r="B44" s="3" t="s">
        <v>166</v>
      </c>
      <c r="C44" s="3"/>
      <c r="D44" s="3"/>
    </row>
    <row r="45" spans="2:13" s="272" customFormat="1" ht="15.75" x14ac:dyDescent="0.25">
      <c r="B45" s="272" t="s">
        <v>164</v>
      </c>
    </row>
    <row r="46" spans="2:13" s="272" customFormat="1" ht="15.75" x14ac:dyDescent="0.25">
      <c r="B46" s="272" t="s">
        <v>151</v>
      </c>
      <c r="C46" s="145">
        <v>-32000</v>
      </c>
    </row>
    <row r="47" spans="2:13" s="272" customFormat="1" ht="15.75" x14ac:dyDescent="0.25"/>
    <row r="48" spans="2:13" s="272" customFormat="1" ht="15.75" x14ac:dyDescent="0.25">
      <c r="B48" s="3" t="s">
        <v>163</v>
      </c>
    </row>
    <row r="49" spans="2:3" s="272" customFormat="1" ht="15.75" x14ac:dyDescent="0.25">
      <c r="B49" s="272" t="s">
        <v>182</v>
      </c>
    </row>
    <row r="50" spans="2:3" s="272" customFormat="1" ht="15.75" x14ac:dyDescent="0.25">
      <c r="B50" s="272" t="s">
        <v>150</v>
      </c>
      <c r="C50" s="145">
        <v>-32009</v>
      </c>
    </row>
    <row r="51" spans="2:3" s="272" customFormat="1" ht="15.75" x14ac:dyDescent="0.25"/>
    <row r="52" spans="2:3" s="272" customFormat="1" ht="15.75" x14ac:dyDescent="0.25">
      <c r="C52" s="145"/>
    </row>
    <row r="53" spans="2:3" s="272" customFormat="1" ht="15.75" x14ac:dyDescent="0.25">
      <c r="C53" s="145"/>
    </row>
  </sheetData>
  <sheetProtection algorithmName="SHA-512" hashValue="ZkVQMfz6hCsvCeF8Db4M+WJ8AuNvX/NhW/AFRqSStsIfu+0HbG7xeddHOzMmr5/YbeeqE+gPUEb7frAQx9uPjQ==" saltValue="K0DtMNVYmiirXbF2NjHXlA==" spinCount="100000" sheet="1" formatCells="0" insertRows="0" sort="0" autoFilter="0"/>
  <mergeCells count="6">
    <mergeCell ref="K41:M41"/>
    <mergeCell ref="E38:F38"/>
    <mergeCell ref="G38:H38"/>
    <mergeCell ref="C39:D39"/>
    <mergeCell ref="E39:F39"/>
    <mergeCell ref="G39:H39"/>
  </mergeCells>
  <hyperlinks>
    <hyperlink ref="B33" r:id="rId1" xr:uid="{68060F72-2E7D-4CBF-8CA1-DF483FD762F9}"/>
  </hyperlinks>
  <pageMargins left="0.51181102362204722" right="0.31496062992125984" top="0.78740157480314965" bottom="0.62992125984251968" header="0.51181102362204722" footer="0.35433070866141736"/>
  <pageSetup paperSize="9" scale="86" orientation="portrait" blackAndWhite="1" r:id="rId2"/>
  <headerFooter differentFirst="1" alignWithMargins="0">
    <oddFooter>&amp;L&amp;"Calibri,Standard"&amp;9© Bundesinstitut für Risikobewertung, Stand: 01/2023&amp;R&amp;"Calibri,Standard"&amp;9Ausdruck vom: &amp;D</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1">
    <pageSetUpPr autoPageBreaks="0"/>
  </sheetPr>
  <dimension ref="A1:Y67"/>
  <sheetViews>
    <sheetView showGridLines="0" zoomScale="80" zoomScaleNormal="80" zoomScalePageLayoutView="85" workbookViewId="0"/>
  </sheetViews>
  <sheetFormatPr baseColWidth="10" defaultColWidth="11.42578125" defaultRowHeight="15.75" x14ac:dyDescent="0.25"/>
  <cols>
    <col min="1" max="1" width="25.7109375" style="255" customWidth="1"/>
    <col min="2" max="2" width="56.5703125" style="255" customWidth="1"/>
    <col min="3" max="3" width="13.5703125" style="255" customWidth="1"/>
    <col min="4" max="5" width="22.7109375" style="255" customWidth="1"/>
    <col min="6" max="6" width="13" style="165" hidden="1" customWidth="1"/>
    <col min="7" max="7" width="14.5703125" style="165" hidden="1" customWidth="1"/>
    <col min="8" max="8" width="23.85546875" style="165" hidden="1" customWidth="1"/>
    <col min="9" max="9" width="15.140625" style="165" hidden="1" customWidth="1"/>
    <col min="10" max="10" width="14.42578125" style="165" hidden="1" customWidth="1"/>
    <col min="11" max="11" width="0" style="169" hidden="1" customWidth="1"/>
    <col min="12" max="12" width="11.42578125" style="272"/>
    <col min="13" max="15" width="11.5703125" style="165" customWidth="1"/>
    <col min="16" max="25" width="11.42578125" style="165"/>
    <col min="26" max="16384" width="11.42578125" style="255"/>
  </cols>
  <sheetData>
    <row r="1" spans="1:25" ht="16.5" thickBot="1" x14ac:dyDescent="0.3">
      <c r="A1" s="310" t="s">
        <v>273</v>
      </c>
      <c r="D1" s="255" t="s">
        <v>69</v>
      </c>
      <c r="H1" s="165" t="s">
        <v>27</v>
      </c>
      <c r="J1" s="165" t="s">
        <v>27</v>
      </c>
    </row>
    <row r="2" spans="1:25" ht="15.95" customHeight="1" thickBot="1" x14ac:dyDescent="0.3">
      <c r="A2" s="255" t="s">
        <v>3</v>
      </c>
      <c r="B2" s="19"/>
      <c r="D2" s="382"/>
      <c r="E2" s="383"/>
      <c r="H2" s="166"/>
    </row>
    <row r="3" spans="1:25" ht="15.95" customHeight="1" x14ac:dyDescent="0.25">
      <c r="D3" s="255" t="s">
        <v>39</v>
      </c>
      <c r="E3" s="4"/>
      <c r="I3" s="167"/>
    </row>
    <row r="4" spans="1:25" ht="21.75" customHeight="1" x14ac:dyDescent="0.25">
      <c r="B4" s="317"/>
      <c r="C4" s="317"/>
      <c r="E4" s="5"/>
      <c r="I4" s="167"/>
      <c r="K4" s="299"/>
    </row>
    <row r="5" spans="1:25" s="313" customFormat="1" ht="10.5" customHeight="1" x14ac:dyDescent="0.25">
      <c r="A5" s="324"/>
      <c r="B5" s="162"/>
      <c r="C5" s="163"/>
      <c r="E5" s="5"/>
      <c r="F5" s="165"/>
      <c r="G5" s="165"/>
      <c r="H5" s="165"/>
      <c r="I5" s="167"/>
      <c r="J5" s="165"/>
      <c r="K5" s="299"/>
      <c r="M5" s="165"/>
      <c r="N5" s="165"/>
      <c r="O5" s="165"/>
      <c r="P5" s="165"/>
      <c r="Q5" s="165"/>
      <c r="R5" s="165"/>
      <c r="S5" s="165"/>
      <c r="T5" s="165"/>
      <c r="U5" s="165"/>
      <c r="V5" s="165"/>
      <c r="W5" s="165"/>
      <c r="X5" s="165"/>
      <c r="Y5" s="165"/>
    </row>
    <row r="6" spans="1:25" ht="21.75" customHeight="1" x14ac:dyDescent="0.35">
      <c r="A6" s="321" t="s">
        <v>272</v>
      </c>
      <c r="B6" s="322"/>
      <c r="C6" s="323"/>
      <c r="D6" s="255" t="s">
        <v>16</v>
      </c>
      <c r="E6" s="6" t="s">
        <v>180</v>
      </c>
      <c r="I6" s="167"/>
      <c r="J6" s="168"/>
      <c r="K6" s="299"/>
      <c r="M6" s="168"/>
    </row>
    <row r="7" spans="1:25" ht="21.75" customHeight="1" x14ac:dyDescent="0.25">
      <c r="A7" s="318"/>
      <c r="B7" s="280"/>
      <c r="C7" s="164"/>
      <c r="D7" s="255" t="s">
        <v>26</v>
      </c>
      <c r="E7" s="6"/>
      <c r="I7" s="167"/>
      <c r="J7" s="168"/>
      <c r="K7" s="299"/>
      <c r="M7" s="168"/>
    </row>
    <row r="8" spans="1:25" ht="15.75" customHeight="1" x14ac:dyDescent="0.3">
      <c r="A8" s="183"/>
      <c r="B8" s="317"/>
      <c r="C8" s="317"/>
      <c r="D8" s="5"/>
      <c r="E8" s="161"/>
      <c r="I8" s="167"/>
      <c r="J8" s="168"/>
      <c r="K8" s="299"/>
      <c r="M8" s="168"/>
    </row>
    <row r="9" spans="1:25" ht="10.5" customHeight="1" x14ac:dyDescent="0.25">
      <c r="H9" s="166"/>
      <c r="I9" s="166"/>
      <c r="J9" s="168"/>
      <c r="M9" s="168"/>
    </row>
    <row r="10" spans="1:25" ht="17.25" customHeight="1" x14ac:dyDescent="0.25">
      <c r="A10" s="1" t="s">
        <v>40</v>
      </c>
      <c r="H10" s="166"/>
      <c r="J10" s="168"/>
      <c r="K10" s="169" t="s">
        <v>27</v>
      </c>
      <c r="M10" s="168"/>
      <c r="N10" s="168"/>
    </row>
    <row r="11" spans="1:25" ht="12.75" customHeight="1" x14ac:dyDescent="0.25">
      <c r="A11" s="1"/>
      <c r="D11" s="255" t="s">
        <v>122</v>
      </c>
      <c r="J11" s="168"/>
      <c r="K11" s="169" t="s">
        <v>28</v>
      </c>
      <c r="M11" s="168"/>
      <c r="N11" s="168"/>
    </row>
    <row r="12" spans="1:25" ht="20.100000000000001" customHeight="1" x14ac:dyDescent="0.25">
      <c r="A12" s="1" t="s">
        <v>51</v>
      </c>
      <c r="D12" s="7" t="s">
        <v>121</v>
      </c>
      <c r="K12" s="169" t="s">
        <v>60</v>
      </c>
      <c r="M12" s="168"/>
      <c r="N12" s="168"/>
    </row>
    <row r="13" spans="1:25" ht="45.75" customHeight="1" x14ac:dyDescent="0.25">
      <c r="A13" s="256" t="s">
        <v>172</v>
      </c>
      <c r="B13" s="259"/>
      <c r="D13" s="384"/>
      <c r="E13" s="385"/>
      <c r="K13" s="169" t="s">
        <v>58</v>
      </c>
      <c r="M13" s="168"/>
      <c r="N13" s="168"/>
    </row>
    <row r="14" spans="1:25" ht="19.7" customHeight="1" x14ac:dyDescent="0.25">
      <c r="A14" s="3" t="s">
        <v>23</v>
      </c>
      <c r="B14" s="260"/>
      <c r="D14" s="170"/>
      <c r="E14" s="170"/>
      <c r="H14" s="166"/>
      <c r="K14" s="169" t="s">
        <v>59</v>
      </c>
      <c r="M14" s="168"/>
      <c r="N14" s="168"/>
    </row>
    <row r="15" spans="1:25" ht="19.7" customHeight="1" x14ac:dyDescent="0.25">
      <c r="A15" s="3" t="s">
        <v>24</v>
      </c>
      <c r="B15" s="260"/>
      <c r="D15" s="255" t="s">
        <v>7</v>
      </c>
      <c r="E15" s="16"/>
      <c r="H15" s="166"/>
      <c r="K15" s="169" t="s">
        <v>61</v>
      </c>
      <c r="M15" s="168"/>
      <c r="N15" s="168"/>
    </row>
    <row r="16" spans="1:25" ht="19.7" customHeight="1" x14ac:dyDescent="0.25">
      <c r="A16" s="3" t="s">
        <v>8</v>
      </c>
      <c r="B16" s="260"/>
      <c r="D16" s="283"/>
      <c r="E16" s="282"/>
      <c r="H16" s="166"/>
      <c r="I16" s="255"/>
      <c r="J16" s="255"/>
      <c r="K16" s="169" t="s">
        <v>30</v>
      </c>
      <c r="M16" s="168"/>
      <c r="N16" s="168"/>
    </row>
    <row r="17" spans="1:25" ht="20.100000000000001" customHeight="1" x14ac:dyDescent="0.25">
      <c r="A17" s="3" t="s">
        <v>9</v>
      </c>
      <c r="B17" s="260"/>
      <c r="D17" s="171"/>
      <c r="E17" s="171"/>
      <c r="H17" s="166"/>
      <c r="I17" s="255"/>
      <c r="J17" s="255"/>
      <c r="K17" s="169" t="s">
        <v>29</v>
      </c>
      <c r="M17" s="168"/>
      <c r="N17" s="168"/>
    </row>
    <row r="18" spans="1:25" ht="20.100000000000001" customHeight="1" x14ac:dyDescent="0.25">
      <c r="A18" s="3" t="s">
        <v>10</v>
      </c>
      <c r="B18" s="260"/>
      <c r="D18" s="255" t="s">
        <v>87</v>
      </c>
      <c r="E18" s="16"/>
      <c r="H18" s="166"/>
      <c r="I18" s="255"/>
      <c r="J18" s="255"/>
      <c r="K18" s="169" t="s">
        <v>31</v>
      </c>
      <c r="M18" s="168"/>
      <c r="N18" s="168"/>
    </row>
    <row r="19" spans="1:25" ht="20.100000000000001" customHeight="1" x14ac:dyDescent="0.25">
      <c r="A19" s="3" t="s">
        <v>11</v>
      </c>
      <c r="B19" s="260"/>
      <c r="D19" s="285"/>
      <c r="E19" s="284"/>
      <c r="H19" s="166"/>
      <c r="I19" s="255"/>
      <c r="J19" s="255"/>
      <c r="K19" s="169" t="s">
        <v>32</v>
      </c>
      <c r="M19" s="168"/>
      <c r="N19" s="168"/>
    </row>
    <row r="20" spans="1:25" ht="20.100000000000001" customHeight="1" x14ac:dyDescent="0.25">
      <c r="A20" s="3" t="s">
        <v>12</v>
      </c>
      <c r="B20" s="260"/>
      <c r="D20" s="255" t="s">
        <v>86</v>
      </c>
      <c r="H20" s="166"/>
      <c r="I20" s="255"/>
      <c r="J20" s="255"/>
      <c r="K20" s="169" t="s">
        <v>33</v>
      </c>
      <c r="M20" s="168"/>
      <c r="N20" s="168"/>
    </row>
    <row r="21" spans="1:25" ht="20.100000000000001" customHeight="1" x14ac:dyDescent="0.25">
      <c r="A21" s="3" t="s">
        <v>13</v>
      </c>
      <c r="B21" s="260"/>
      <c r="D21" s="285"/>
      <c r="E21" s="284"/>
      <c r="H21" s="166"/>
      <c r="I21" s="255"/>
      <c r="J21" s="255"/>
      <c r="K21" s="169" t="s">
        <v>34</v>
      </c>
      <c r="M21" s="168"/>
      <c r="N21" s="168"/>
    </row>
    <row r="22" spans="1:25" ht="20.100000000000001" customHeight="1" x14ac:dyDescent="0.25">
      <c r="A22" s="3" t="s">
        <v>14</v>
      </c>
      <c r="B22" s="261"/>
      <c r="D22" s="255" t="s">
        <v>113</v>
      </c>
      <c r="H22" s="165" t="s">
        <v>42</v>
      </c>
      <c r="I22" s="255"/>
      <c r="J22" s="255"/>
      <c r="K22" s="169" t="s">
        <v>35</v>
      </c>
      <c r="M22" s="168"/>
      <c r="N22" s="168"/>
    </row>
    <row r="23" spans="1:25" ht="20.100000000000001" customHeight="1" x14ac:dyDescent="0.25">
      <c r="A23" s="3" t="s">
        <v>15</v>
      </c>
      <c r="B23" s="260"/>
      <c r="D23" s="285"/>
      <c r="E23" s="284"/>
      <c r="H23" s="165" t="s">
        <v>43</v>
      </c>
      <c r="I23" s="255"/>
      <c r="J23" s="255"/>
      <c r="K23" s="169" t="s">
        <v>36</v>
      </c>
      <c r="M23" s="168"/>
      <c r="N23" s="168"/>
    </row>
    <row r="24" spans="1:25" ht="19.7" customHeight="1" x14ac:dyDescent="0.25">
      <c r="G24" s="166"/>
      <c r="I24" s="255"/>
      <c r="J24" s="255"/>
      <c r="K24" s="169" t="s">
        <v>37</v>
      </c>
      <c r="M24" s="168"/>
      <c r="N24" s="168"/>
      <c r="Y24" s="255"/>
    </row>
    <row r="25" spans="1:25" ht="12.75" customHeight="1" x14ac:dyDescent="0.25">
      <c r="A25" s="1"/>
      <c r="D25" s="172"/>
      <c r="K25" s="169" t="s">
        <v>159</v>
      </c>
      <c r="M25" s="168"/>
      <c r="N25" s="168"/>
    </row>
    <row r="26" spans="1:25" ht="20.100000000000001" customHeight="1" x14ac:dyDescent="0.25">
      <c r="A26" s="1" t="s">
        <v>91</v>
      </c>
      <c r="K26" s="169" t="s">
        <v>158</v>
      </c>
      <c r="M26" s="168"/>
      <c r="N26" s="168"/>
    </row>
    <row r="27" spans="1:25" ht="20.100000000000001" customHeight="1" x14ac:dyDescent="0.25">
      <c r="D27" s="8" t="s">
        <v>44</v>
      </c>
      <c r="E27" s="9"/>
      <c r="M27" s="168"/>
      <c r="N27" s="168"/>
    </row>
    <row r="28" spans="1:25" ht="23.45" customHeight="1" x14ac:dyDescent="0.25">
      <c r="A28" s="3" t="s">
        <v>17</v>
      </c>
      <c r="B28" s="286"/>
      <c r="D28" s="289"/>
      <c r="E28" s="290"/>
    </row>
    <row r="29" spans="1:25" ht="21" customHeight="1" x14ac:dyDescent="0.25">
      <c r="A29" s="3" t="s">
        <v>18</v>
      </c>
      <c r="B29" s="286"/>
      <c r="D29" s="289"/>
      <c r="E29" s="290"/>
    </row>
    <row r="30" spans="1:25" ht="39.950000000000003" customHeight="1" x14ac:dyDescent="0.25">
      <c r="A30" s="256" t="s">
        <v>173</v>
      </c>
      <c r="B30" s="259"/>
      <c r="D30" s="291"/>
      <c r="E30" s="281"/>
    </row>
    <row r="31" spans="1:25" ht="20.100000000000001" customHeight="1" x14ac:dyDescent="0.25">
      <c r="A31" s="3" t="s">
        <v>8</v>
      </c>
      <c r="B31" s="286"/>
      <c r="D31" s="289"/>
      <c r="E31" s="290"/>
      <c r="H31" s="165" t="s">
        <v>27</v>
      </c>
    </row>
    <row r="32" spans="1:25" ht="20.100000000000001" customHeight="1" x14ac:dyDescent="0.25">
      <c r="A32" s="3" t="s">
        <v>9</v>
      </c>
      <c r="B32" s="286"/>
      <c r="D32" s="289"/>
      <c r="E32" s="290"/>
      <c r="H32" s="165" t="s">
        <v>62</v>
      </c>
    </row>
    <row r="33" spans="1:20" ht="20.100000000000001" customHeight="1" x14ac:dyDescent="0.25">
      <c r="A33" s="3" t="s">
        <v>10</v>
      </c>
      <c r="B33" s="286"/>
      <c r="D33" s="289"/>
      <c r="E33" s="290"/>
      <c r="H33" s="165" t="s">
        <v>63</v>
      </c>
    </row>
    <row r="34" spans="1:20" ht="20.100000000000001" customHeight="1" x14ac:dyDescent="0.25">
      <c r="A34" s="3" t="s">
        <v>11</v>
      </c>
      <c r="B34" s="263"/>
      <c r="D34" s="380"/>
      <c r="E34" s="381"/>
      <c r="H34" s="173"/>
    </row>
    <row r="35" spans="1:20" ht="20.100000000000001" customHeight="1" x14ac:dyDescent="0.25">
      <c r="A35" s="3" t="s">
        <v>12</v>
      </c>
      <c r="B35" s="286"/>
      <c r="D35" s="289"/>
      <c r="E35" s="290"/>
      <c r="H35" s="173"/>
      <c r="M35" s="255"/>
      <c r="N35" s="255"/>
      <c r="O35" s="255"/>
      <c r="P35" s="255"/>
      <c r="Q35" s="255"/>
      <c r="R35" s="255"/>
      <c r="S35" s="255"/>
      <c r="T35" s="255"/>
    </row>
    <row r="36" spans="1:20" ht="20.100000000000001" customHeight="1" x14ac:dyDescent="0.25">
      <c r="A36" s="3" t="s">
        <v>13</v>
      </c>
      <c r="B36" s="286"/>
      <c r="D36" s="289"/>
      <c r="E36" s="290"/>
      <c r="H36" s="173"/>
      <c r="M36" s="255"/>
      <c r="N36" s="255"/>
      <c r="O36" s="255"/>
      <c r="P36" s="255"/>
      <c r="Q36" s="255"/>
      <c r="R36" s="255"/>
      <c r="S36" s="255"/>
      <c r="T36" s="255"/>
    </row>
    <row r="37" spans="1:20" ht="20.100000000000001" customHeight="1" x14ac:dyDescent="0.25">
      <c r="A37" s="3" t="s">
        <v>14</v>
      </c>
      <c r="B37" s="287"/>
      <c r="D37" s="288"/>
      <c r="E37" s="290"/>
      <c r="H37" s="173"/>
      <c r="M37" s="255"/>
      <c r="N37" s="255"/>
      <c r="O37" s="255"/>
      <c r="P37" s="255"/>
      <c r="Q37" s="255"/>
      <c r="R37" s="255"/>
      <c r="S37" s="255"/>
      <c r="T37" s="255"/>
    </row>
    <row r="38" spans="1:20" ht="20.100000000000001" customHeight="1" x14ac:dyDescent="0.25">
      <c r="H38" s="174" t="s">
        <v>27</v>
      </c>
      <c r="I38" s="255"/>
      <c r="M38" s="255"/>
      <c r="N38" s="255"/>
      <c r="O38" s="255"/>
      <c r="P38" s="255"/>
      <c r="Q38" s="255"/>
      <c r="R38" s="255"/>
      <c r="S38" s="255"/>
      <c r="T38" s="255"/>
    </row>
    <row r="39" spans="1:20" ht="20.100000000000001" customHeight="1" x14ac:dyDescent="0.25">
      <c r="A39" s="378" t="s">
        <v>82</v>
      </c>
      <c r="B39" s="378"/>
      <c r="C39" s="379"/>
      <c r="D39" s="11"/>
      <c r="H39" s="10" t="s">
        <v>67</v>
      </c>
    </row>
    <row r="40" spans="1:20" ht="20.100000000000001" customHeight="1" x14ac:dyDescent="0.25">
      <c r="A40" s="1"/>
      <c r="H40" s="10" t="s">
        <v>68</v>
      </c>
    </row>
    <row r="41" spans="1:20" ht="20.100000000000001" customHeight="1" x14ac:dyDescent="0.25">
      <c r="A41" s="12" t="s">
        <v>70</v>
      </c>
      <c r="D41" s="386" t="s">
        <v>118</v>
      </c>
      <c r="E41" s="386"/>
      <c r="H41" s="173"/>
      <c r="I41" s="169" t="s">
        <v>119</v>
      </c>
      <c r="J41" s="168"/>
    </row>
    <row r="42" spans="1:20" ht="20.100000000000001" customHeight="1" x14ac:dyDescent="0.25">
      <c r="A42" s="266"/>
      <c r="B42" s="264"/>
      <c r="C42" s="13"/>
      <c r="D42" s="387"/>
      <c r="E42" s="388"/>
      <c r="I42" s="169" t="s">
        <v>120</v>
      </c>
      <c r="J42" s="168"/>
    </row>
    <row r="43" spans="1:20" ht="6.75" customHeight="1" x14ac:dyDescent="0.25">
      <c r="A43" s="175"/>
      <c r="B43" s="176"/>
      <c r="C43" s="5"/>
    </row>
    <row r="44" spans="1:20" ht="20.100000000000001" customHeight="1" x14ac:dyDescent="0.25">
      <c r="A44" s="14" t="s">
        <v>115</v>
      </c>
      <c r="B44" s="176"/>
      <c r="C44" s="5"/>
    </row>
    <row r="45" spans="1:20" ht="20.100000000000001" customHeight="1" x14ac:dyDescent="0.25">
      <c r="A45" s="24" t="s">
        <v>116</v>
      </c>
      <c r="B45" s="24" t="s">
        <v>117</v>
      </c>
      <c r="I45" s="255"/>
      <c r="J45" s="255"/>
    </row>
    <row r="46" spans="1:20" ht="20.100000000000001" customHeight="1" x14ac:dyDescent="0.25">
      <c r="A46" s="266"/>
      <c r="B46" s="265"/>
      <c r="C46" s="177"/>
      <c r="I46" s="255"/>
      <c r="J46" s="255"/>
    </row>
    <row r="47" spans="1:20" ht="18" customHeight="1" x14ac:dyDescent="0.25"/>
    <row r="48" spans="1:20" ht="20.100000000000001" customHeight="1" x14ac:dyDescent="0.25">
      <c r="A48" s="1" t="s">
        <v>54</v>
      </c>
      <c r="D48" s="5"/>
    </row>
    <row r="49" spans="1:25" ht="14.25" customHeight="1" x14ac:dyDescent="0.25">
      <c r="A49" s="1"/>
    </row>
    <row r="50" spans="1:25" ht="19.7" customHeight="1" x14ac:dyDescent="0.25">
      <c r="A50" s="2" t="s">
        <v>189</v>
      </c>
      <c r="E50" s="15"/>
    </row>
    <row r="51" spans="1:25" ht="37.700000000000003" customHeight="1" x14ac:dyDescent="0.25">
      <c r="A51" s="372"/>
      <c r="B51" s="373"/>
      <c r="C51" s="373"/>
      <c r="D51" s="373"/>
      <c r="E51" s="374"/>
      <c r="G51" s="178"/>
    </row>
    <row r="52" spans="1:25" s="179" customFormat="1" ht="20.100000000000001" customHeight="1" x14ac:dyDescent="0.25">
      <c r="A52" s="16"/>
      <c r="B52" s="16"/>
      <c r="C52" s="16"/>
      <c r="D52" s="16"/>
      <c r="E52" s="16"/>
      <c r="F52" s="17"/>
      <c r="G52" s="17"/>
      <c r="H52" s="17"/>
      <c r="I52" s="17"/>
      <c r="J52" s="17"/>
      <c r="K52" s="300"/>
      <c r="M52" s="17"/>
      <c r="N52" s="17"/>
      <c r="O52" s="17"/>
      <c r="P52" s="17"/>
      <c r="Q52" s="17"/>
      <c r="R52" s="17"/>
      <c r="S52" s="17"/>
      <c r="T52" s="17"/>
      <c r="U52" s="17"/>
      <c r="V52" s="17"/>
      <c r="W52" s="17"/>
      <c r="X52" s="17"/>
      <c r="Y52" s="17"/>
    </row>
    <row r="53" spans="1:25" s="179" customFormat="1" ht="20.100000000000001" customHeight="1" x14ac:dyDescent="0.25">
      <c r="A53" s="2" t="s">
        <v>183</v>
      </c>
      <c r="B53" s="16"/>
      <c r="C53" s="16"/>
      <c r="D53" s="16"/>
      <c r="E53" s="16"/>
      <c r="F53" s="17"/>
      <c r="G53" s="17"/>
      <c r="H53" s="17"/>
      <c r="I53" s="17"/>
      <c r="J53" s="17"/>
      <c r="K53" s="300"/>
      <c r="M53" s="17"/>
      <c r="N53" s="17"/>
      <c r="O53" s="17"/>
      <c r="P53" s="17"/>
      <c r="Q53" s="17"/>
      <c r="R53" s="17"/>
      <c r="S53" s="17"/>
      <c r="T53" s="17"/>
      <c r="U53" s="17"/>
      <c r="V53" s="17"/>
      <c r="W53" s="17"/>
      <c r="X53" s="17"/>
      <c r="Y53" s="17"/>
    </row>
    <row r="54" spans="1:25" s="179" customFormat="1" ht="45.75" customHeight="1" x14ac:dyDescent="0.25">
      <c r="A54" s="372"/>
      <c r="B54" s="373"/>
      <c r="C54" s="373"/>
      <c r="D54" s="373"/>
      <c r="E54" s="374"/>
      <c r="F54" s="17"/>
      <c r="G54" s="17"/>
      <c r="H54" s="17"/>
      <c r="I54" s="17"/>
      <c r="J54" s="17"/>
      <c r="K54" s="300"/>
      <c r="M54" s="17"/>
      <c r="N54" s="17"/>
      <c r="O54" s="17"/>
      <c r="P54" s="17"/>
      <c r="Q54" s="17"/>
      <c r="R54" s="17"/>
      <c r="S54" s="17"/>
      <c r="T54" s="17"/>
      <c r="U54" s="17"/>
      <c r="V54" s="17"/>
      <c r="W54" s="17"/>
      <c r="X54" s="17"/>
      <c r="Y54" s="17"/>
    </row>
    <row r="55" spans="1:25" s="179" customFormat="1" ht="20.100000000000001" customHeight="1" x14ac:dyDescent="0.25">
      <c r="A55" s="16"/>
      <c r="B55" s="16"/>
      <c r="C55" s="16"/>
      <c r="D55" s="16"/>
      <c r="E55" s="16"/>
      <c r="F55" s="17"/>
      <c r="G55" s="17"/>
      <c r="H55" s="17"/>
      <c r="I55" s="17"/>
      <c r="J55" s="17"/>
      <c r="K55" s="300"/>
      <c r="M55" s="17"/>
      <c r="N55" s="17"/>
      <c r="O55" s="17"/>
      <c r="P55" s="17"/>
      <c r="Q55" s="17"/>
      <c r="R55" s="17"/>
      <c r="S55" s="17"/>
      <c r="T55" s="17"/>
      <c r="U55" s="17"/>
      <c r="V55" s="17"/>
      <c r="W55" s="17"/>
      <c r="X55" s="17"/>
      <c r="Y55" s="17"/>
    </row>
    <row r="56" spans="1:25" ht="20.25" customHeight="1" x14ac:dyDescent="0.25">
      <c r="A56" s="12" t="s">
        <v>48</v>
      </c>
      <c r="B56" s="18"/>
      <c r="F56" s="255"/>
      <c r="G56" s="255"/>
      <c r="I56" s="255"/>
      <c r="J56" s="255"/>
      <c r="M56" s="255"/>
      <c r="N56" s="255"/>
      <c r="O56" s="255"/>
      <c r="P56" s="255"/>
      <c r="Q56" s="255"/>
      <c r="R56" s="255"/>
      <c r="S56" s="255"/>
      <c r="T56" s="255"/>
      <c r="U56" s="255"/>
      <c r="V56" s="255"/>
      <c r="W56" s="255"/>
      <c r="X56" s="255"/>
      <c r="Y56" s="255"/>
    </row>
    <row r="57" spans="1:25" ht="19.7" customHeight="1" x14ac:dyDescent="0.25">
      <c r="A57" s="20" t="s">
        <v>19</v>
      </c>
      <c r="B57" s="19"/>
      <c r="C57" s="20" t="s">
        <v>20</v>
      </c>
      <c r="D57" s="319"/>
      <c r="E57" s="320"/>
    </row>
    <row r="58" spans="1:25" x14ac:dyDescent="0.25">
      <c r="A58" s="47"/>
      <c r="B58" s="47"/>
      <c r="C58" s="47"/>
      <c r="D58" s="47"/>
      <c r="E58" s="47"/>
      <c r="F58" s="180"/>
      <c r="G58" s="181"/>
    </row>
    <row r="59" spans="1:25" x14ac:dyDescent="0.25">
      <c r="A59" s="47"/>
      <c r="B59" s="47"/>
      <c r="C59" s="47"/>
      <c r="D59" s="47"/>
      <c r="E59" s="47"/>
      <c r="F59" s="180"/>
      <c r="G59" s="181"/>
    </row>
    <row r="60" spans="1:25" s="179" customFormat="1" ht="15" customHeight="1" x14ac:dyDescent="0.25">
      <c r="A60" s="21" t="s">
        <v>192</v>
      </c>
      <c r="B60" s="22"/>
      <c r="C60" s="21"/>
      <c r="F60" s="17"/>
      <c r="G60" s="17"/>
      <c r="H60" s="17"/>
      <c r="I60" s="17"/>
      <c r="J60" s="17"/>
      <c r="K60" s="300"/>
      <c r="M60" s="17"/>
      <c r="N60" s="17"/>
      <c r="O60" s="17"/>
      <c r="P60" s="17"/>
      <c r="Q60" s="17"/>
      <c r="R60" s="17"/>
      <c r="S60" s="17"/>
      <c r="T60" s="17"/>
      <c r="U60" s="17"/>
      <c r="V60" s="17"/>
      <c r="W60" s="17"/>
      <c r="X60" s="17"/>
      <c r="Y60" s="17"/>
    </row>
    <row r="61" spans="1:25" ht="38.25" customHeight="1" x14ac:dyDescent="0.25">
      <c r="A61" s="375"/>
      <c r="B61" s="376"/>
      <c r="C61" s="376"/>
      <c r="D61" s="376"/>
      <c r="E61" s="377"/>
    </row>
    <row r="63" spans="1:25" ht="14.25" customHeight="1" x14ac:dyDescent="0.25">
      <c r="B63" s="182"/>
      <c r="F63" s="255"/>
    </row>
    <row r="64" spans="1:25" ht="16.5" customHeight="1" x14ac:dyDescent="0.25">
      <c r="A64" s="23" t="s">
        <v>174</v>
      </c>
    </row>
    <row r="65" spans="1:5" ht="20.100000000000001" customHeight="1" x14ac:dyDescent="0.25">
      <c r="A65" s="24"/>
      <c r="B65" s="292" t="s">
        <v>83</v>
      </c>
      <c r="C65" s="25">
        <f>Jahresfinanzierungsplan!G28</f>
        <v>0</v>
      </c>
      <c r="E65" s="26" t="s">
        <v>114</v>
      </c>
    </row>
    <row r="66" spans="1:5" ht="20.100000000000001" customHeight="1" x14ac:dyDescent="0.25">
      <c r="B66" s="27"/>
    </row>
    <row r="67" spans="1:5" x14ac:dyDescent="0.25">
      <c r="A67" s="156"/>
      <c r="B67" s="156"/>
      <c r="E67" s="156"/>
    </row>
  </sheetData>
  <sheetProtection algorithmName="SHA-512" hashValue="tETFCOrgde9cW8C0ITTzBukHY/zXambYyAAaX7C4ibxYLJciLO99XT/pRUHv5082GmSDa2lhOT4s4xnDWRD3fw==" saltValue="3My2xwVqxSSWREq9VqrHPw==" spinCount="100000" sheet="1" formatCells="0" insertRows="0" sort="0" autoFilter="0"/>
  <mergeCells count="9">
    <mergeCell ref="A54:E54"/>
    <mergeCell ref="A61:E61"/>
    <mergeCell ref="A39:C39"/>
    <mergeCell ref="D34:E34"/>
    <mergeCell ref="D2:E2"/>
    <mergeCell ref="D13:E13"/>
    <mergeCell ref="D41:E41"/>
    <mergeCell ref="D42:E42"/>
    <mergeCell ref="A51:E51"/>
  </mergeCells>
  <phoneticPr fontId="0" type="noConversion"/>
  <dataValidations count="29">
    <dataValidation type="list" allowBlank="1" showInputMessage="1" showErrorMessage="1" sqref="D39" xr:uid="{00000000-0002-0000-0100-000001000000}">
      <formula1>H22:H23</formula1>
    </dataValidation>
    <dataValidation type="list" allowBlank="1" showInputMessage="1" showErrorMessage="1" sqref="D42:E42" xr:uid="{00000000-0002-0000-0100-000002000000}">
      <formula1>Art_der_Buchführung</formula1>
    </dataValidation>
    <dataValidation type="list" allowBlank="1" showInputMessage="1" showErrorMessage="1" sqref="B34" xr:uid="{00000000-0002-0000-0100-000004000000}">
      <formula1>K10:K26</formula1>
    </dataValidation>
    <dataValidation type="list" allowBlank="1" showInputMessage="1" showErrorMessage="1" sqref="D34" xr:uid="{00000000-0002-0000-0100-000005000000}">
      <formula1>K10:K26</formula1>
    </dataValidation>
    <dataValidation type="textLength" allowBlank="1" showInputMessage="1" showErrorMessage="1" errorTitle="Eingabe zu lang" error="Bitte kürzen Sie Ihre Eingabe!" sqref="D13:E13" xr:uid="{23755E2B-77DD-40F6-9D85-97C2BD3BFF33}">
      <formula1>0</formula1>
      <formula2>64</formula2>
    </dataValidation>
    <dataValidation type="textLength" allowBlank="1" showInputMessage="1" showErrorMessage="1" errorTitle="Eingabe zu lang" error="Bitte kürzen Sie Ihre Eingabe!" sqref="E16" xr:uid="{50F363B6-8560-4CFE-9E8C-362613F9B0E5}">
      <formula1>0</formula1>
      <formula2>41</formula2>
    </dataValidation>
    <dataValidation type="textLength" allowBlank="1" showInputMessage="1" showErrorMessage="1" errorTitle="Eingabe zu lang" error="Bitte kürzen Sie Ihre Eingabe!" sqref="E21 E19 E23" xr:uid="{F80ED742-4322-4BBD-8D11-BDA6E4E8CA2C}">
      <formula1>0</formula1>
      <formula2>16</formula2>
    </dataValidation>
    <dataValidation type="textLength" allowBlank="1" showInputMessage="1" showErrorMessage="1" errorTitle="Eingabe zu lang" error="Eingabe beträgt maximal 63 Zeichen. Zum Ändern der Texteingabe bitte auf Wiederholen klicken." sqref="A46 A42" xr:uid="{9EFA1F31-A67E-4914-9C1E-BD5447090E0E}">
      <formula1>0</formula1>
      <formula2>63</formula2>
    </dataValidation>
    <dataValidation type="textLength" allowBlank="1" showInputMessage="1" showErrorMessage="1" errorTitle="Eingabe zu lang" sqref="B42 B46" xr:uid="{7A4F8457-20E8-4DEE-9154-F3B5051FE6DA}">
      <formula1>0</formula1>
      <formula2>0</formula2>
    </dataValidation>
    <dataValidation type="textLength" errorStyle="warning" allowBlank="1" showInputMessage="1" showErrorMessage="1" errorTitle="Eingabe zu lang" error="Eingabe beträgt maximal 28 Zeichen. Zum Ändern der Texteingabe bitte auf Wiederholen klicken." sqref="E28 E31:E32 E33 E35:E37 E29" xr:uid="{5061F980-1FCF-4CA8-A942-63E42E73099C}">
      <formula1>0</formula1>
      <formula2>28</formula2>
    </dataValidation>
    <dataValidation type="textLength" errorStyle="warning" allowBlank="1" showInputMessage="1" showErrorMessage="1" errorTitle="Eingabe zu lang" error="Eingabe beträgt maximal 32 Zeichen. Zum Ändern der Texteingabe bitte auf Wiederholen klicken." sqref="E30" xr:uid="{38C88A2F-6931-4565-A0F6-197E6B17A4D3}">
      <formula1>0</formula1>
      <formula2>32</formula2>
    </dataValidation>
    <dataValidation type="list" allowBlank="1" showInputMessage="1" showErrorMessage="1" sqref="B19" xr:uid="{00000000-0002-0000-0100-000003000000}">
      <formula1>$K$10:$K$26</formula1>
    </dataValidation>
    <dataValidation type="textLength" allowBlank="1" showErrorMessage="1" errorTitle="Eingabe zu lang" error="Bitte kürzen Sie Ihre Eingabe!" sqref="B13" xr:uid="{DDD65F0B-3EF5-4773-9311-71AE16534E8D}">
      <formula1>0</formula1>
      <formula2>128</formula2>
    </dataValidation>
    <dataValidation type="textLength" allowBlank="1" showInputMessage="1" showErrorMessage="1" errorTitle="Eingabe zu lang" error="Bitte kürzen Sie Ihre Eingabe" sqref="B15 B17" xr:uid="{16E4256F-D196-47FD-BE2A-D11C61D00CF6}">
      <formula1>0</formula1>
      <formula2>32</formula2>
    </dataValidation>
    <dataValidation type="textLength" allowBlank="1" showInputMessage="1" showErrorMessage="1" errorTitle="Eingabe zu lang" error="Bitte kürzen Sie Ihre Eingabe!" sqref="B16" xr:uid="{EFDC1EA3-27D3-4365-B482-EB6916CD90AF}">
      <formula1>0</formula1>
      <formula2>72</formula2>
    </dataValidation>
    <dataValidation type="textLength" allowBlank="1" showInputMessage="1" showErrorMessage="1" errorTitle="Eingabe zu lang" error="Bitte kürzen Sie Ihre Eingabe!" sqref="B14 B20:B23" xr:uid="{5275D9C4-1A78-4BA1-8B0C-A3AC6ADC7355}">
      <formula1>0</formula1>
      <formula2>32</formula2>
    </dataValidation>
    <dataValidation type="textLength" allowBlank="1" showInputMessage="1" showErrorMessage="1" errorTitle="Eingabe zu lang" error="Eingabe beträgt maximal 64 Zeichen. Zum Ändern der Texteingabe bitte auf Wiederholen klicken." sqref="B30" xr:uid="{6DF3B3CE-3B06-4890-BB5E-20ACE3594EB0}">
      <formula1>0</formula1>
      <formula2>64</formula2>
    </dataValidation>
    <dataValidation type="textLength" allowBlank="1" showInputMessage="1" showErrorMessage="1" errorTitle="Eingabe zu lang" error="Eingabe beträgt maximal 36 Zeichen. Zum Ändern der Texteingabe bitte auf Wiederholen klicken." sqref="B28:B29 B31 B33 B35:B37" xr:uid="{59DF6D4E-21E3-4B6B-8C22-798DBD479B8F}">
      <formula1>0</formula1>
      <formula2>36</formula2>
    </dataValidation>
    <dataValidation type="textLength" allowBlank="1" showInputMessage="1" showErrorMessage="1" errorTitle="Eingabe zu lang" error="Eingabe beträgt maximal 36 Zeichen. Zum Ändern der Texteingabe bitte auf Wiederholen klicken.!" sqref="B32" xr:uid="{AFD73B99-07CD-472F-AB1B-15E04C3A2FF8}">
      <formula1>0</formula1>
      <formula2>36</formula2>
    </dataValidation>
    <dataValidation type="textLength" allowBlank="1" showInputMessage="1" showErrorMessage="1" errorTitle="Warnung" error="Eingabe beträgt maximal 250 Zeichen. Zum Ändern der Texteingabe bitte auf Wiederholen klicken." sqref="A61:E61" xr:uid="{00000000-0002-0000-0100-000000000000}">
      <formula1>1</formula1>
      <formula2>250</formula2>
    </dataValidation>
    <dataValidation type="textLength" allowBlank="1" showInputMessage="1" showErrorMessage="1" errorTitle="Eingabe zu lang" error="Eingabe beträgt maximal 250 Zeichen. Zum Ändern der Texteingabe bitte auf Wiederholen klicken." sqref="A51:E51 A54:E54" xr:uid="{CAD0E0CE-DAB8-4425-BE7C-08B4AA3A9925}">
      <formula1>1</formula1>
      <formula2>250</formula2>
    </dataValidation>
    <dataValidation type="textLength" allowBlank="1" showInputMessage="1" showErrorMessage="1" errorTitle="Eingabe zu lang" error="Bitte kürzen Sie Ihre Eingabe!" sqref="D16 D23" xr:uid="{9333B400-B396-4A67-AF93-59B2C6E8DCB5}">
      <formula1>0</formula1>
      <formula2>28</formula2>
    </dataValidation>
    <dataValidation type="textLength" allowBlank="1" showInputMessage="1" showErrorMessage="1" errorTitle="Eingabe zu lang" error="Bitte kürzen Sie Ihre Eingabe!" sqref="D19" xr:uid="{B77BC449-7125-4C4C-AA2F-28873B19702B}">
      <formula1>0</formula1>
      <formula2>22</formula2>
    </dataValidation>
    <dataValidation type="textLength" allowBlank="1" showInputMessage="1" showErrorMessage="1" errorTitle="Eingabe zu lang" error="Bitte kürzen Sie Ihre Eingabe!" sqref="D21" xr:uid="{26CC142E-893F-4B31-A883-58B9F16CE3A4}">
      <formula1>0</formula1>
      <formula2>11</formula2>
    </dataValidation>
    <dataValidation type="textLength" allowBlank="1" showInputMessage="1" showErrorMessage="1" errorTitle="Eingabe zu lang" error="Eingabe beträgt maximal 35 Zeichen. Zum Ändern der Texteingabe bitte auf Wiederholen klicken." sqref="D28:D33 D35:D37" xr:uid="{E7BD8F6B-C692-4854-BB6D-4ECE12E1FFF2}">
      <formula1>0</formula1>
      <formula2>35</formula2>
    </dataValidation>
    <dataValidation type="textLength" allowBlank="1" showInputMessage="1" showErrorMessage="1" error="Bitte geben Sie das Datum im Format TT.MM.JJJJ an." sqref="B2" xr:uid="{CB9406F1-69E8-4FF8-9094-2A2D5DC1D800}">
      <formula1>0</formula1>
      <formula2>10</formula2>
    </dataValidation>
    <dataValidation type="textLength" allowBlank="1" showInputMessage="1" showErrorMessage="1" errorTitle="Eingabe zu lang" error="Bitte kürzen Sie Ihre Eingabe." sqref="B18" xr:uid="{B307D486-2E8F-4BAE-AD05-6A64B4FF9658}">
      <formula1>0</formula1>
      <formula2>32</formula2>
    </dataValidation>
    <dataValidation type="textLength" allowBlank="1" showInputMessage="1" showErrorMessage="1" error="Bitte tragen Sie den Beginn des Durchführungszeitraums im Format TT.MM.JJJJ ein." sqref="B57" xr:uid="{7E6CF651-6992-4884-A318-1A76794A2DC9}">
      <formula1>0</formula1>
      <formula2>10</formula2>
    </dataValidation>
    <dataValidation type="textLength" allowBlank="1" showInputMessage="1" showErrorMessage="1" error="Bitte tragen Sie das Ende des Durchführungszeitraums im Format TT.MM.JJJJ ein." sqref="D57" xr:uid="{5E098942-14DE-40BA-B55F-6E270C8CB17B}">
      <formula1>0</formula1>
      <formula2>10</formula2>
    </dataValidation>
  </dataValidations>
  <pageMargins left="0.59055118110236227" right="1.0236220472440944" top="0.78740157480314965" bottom="0.98425196850393704" header="0.51181102362204722" footer="0.51181102362204722"/>
  <pageSetup paperSize="9" scale="53" fitToHeight="3" orientation="portrait" blackAndWhite="1" r:id="rId1"/>
  <headerFooter alignWithMargins="0">
    <oddHeader>&amp;C&amp;9Datenblatt&amp;R&amp;9Seite &amp;P von &amp;N</oddHeader>
    <oddFooter>&amp;L&amp;"Calibri,Standard"&amp;9© Bundesinstitut für Risikobewertung, Stand: 02/2025&amp;R&amp;"Calibri,Standard"&amp;9Ausdruck vom: &amp;D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369" r:id="rId4" name="Check Box 177">
              <controlPr locked="0" defaultSize="0" autoFill="0" autoLine="0" autoPict="0">
                <anchor moveWithCells="1" sizeWithCells="1">
                  <from>
                    <xdr:col>0</xdr:col>
                    <xdr:colOff>161925</xdr:colOff>
                    <xdr:row>1</xdr:row>
                    <xdr:rowOff>38100</xdr:rowOff>
                  </from>
                  <to>
                    <xdr:col>0</xdr:col>
                    <xdr:colOff>180975</xdr:colOff>
                    <xdr:row>1</xdr:row>
                    <xdr:rowOff>38100</xdr:rowOff>
                  </to>
                </anchor>
              </controlPr>
            </control>
          </mc:Choice>
        </mc:AlternateContent>
        <mc:AlternateContent xmlns:mc="http://schemas.openxmlformats.org/markup-compatibility/2006">
          <mc:Choice Requires="x14">
            <control shapeId="8370" r:id="rId5" name="Check Box 178">
              <controlPr locked="0" defaultSize="0" autoFill="0" autoLine="0" autoPict="0">
                <anchor moveWithCells="1" sizeWithCells="1">
                  <from>
                    <xdr:col>0</xdr:col>
                    <xdr:colOff>161925</xdr:colOff>
                    <xdr:row>1</xdr:row>
                    <xdr:rowOff>38100</xdr:rowOff>
                  </from>
                  <to>
                    <xdr:col>0</xdr:col>
                    <xdr:colOff>180975</xdr:colOff>
                    <xdr:row>1</xdr:row>
                    <xdr:rowOff>38100</xdr:rowOff>
                  </to>
                </anchor>
              </controlPr>
            </control>
          </mc:Choice>
        </mc:AlternateContent>
        <mc:AlternateContent xmlns:mc="http://schemas.openxmlformats.org/markup-compatibility/2006">
          <mc:Choice Requires="x14">
            <control shapeId="8371" r:id="rId6" name="Check Box 179">
              <controlPr locked="0" defaultSize="0" autoFill="0" autoLine="0" autoPict="0">
                <anchor moveWithCells="1" sizeWithCells="1">
                  <from>
                    <xdr:col>0</xdr:col>
                    <xdr:colOff>161925</xdr:colOff>
                    <xdr:row>1</xdr:row>
                    <xdr:rowOff>38100</xdr:rowOff>
                  </from>
                  <to>
                    <xdr:col>0</xdr:col>
                    <xdr:colOff>180975</xdr:colOff>
                    <xdr:row>1</xdr:row>
                    <xdr:rowOff>38100</xdr:rowOff>
                  </to>
                </anchor>
              </controlPr>
            </control>
          </mc:Choice>
        </mc:AlternateContent>
        <mc:AlternateContent xmlns:mc="http://schemas.openxmlformats.org/markup-compatibility/2006">
          <mc:Choice Requires="x14">
            <control shapeId="8379" r:id="rId7" name="Check Box 187">
              <controlPr locked="0" defaultSize="0" autoFill="0" autoLine="0" autoPict="0">
                <anchor moveWithCells="1" sizeWithCells="1">
                  <from>
                    <xdr:col>0</xdr:col>
                    <xdr:colOff>161925</xdr:colOff>
                    <xdr:row>1</xdr:row>
                    <xdr:rowOff>38100</xdr:rowOff>
                  </from>
                  <to>
                    <xdr:col>0</xdr:col>
                    <xdr:colOff>180975</xdr:colOff>
                    <xdr:row>1</xdr:row>
                    <xdr:rowOff>38100</xdr:rowOff>
                  </to>
                </anchor>
              </controlPr>
            </control>
          </mc:Choice>
        </mc:AlternateContent>
        <mc:AlternateContent xmlns:mc="http://schemas.openxmlformats.org/markup-compatibility/2006">
          <mc:Choice Requires="x14">
            <control shapeId="8380" r:id="rId8" name="Check Box 188">
              <controlPr locked="0" defaultSize="0" autoFill="0" autoLine="0" autoPict="0">
                <anchor moveWithCells="1" sizeWithCells="1">
                  <from>
                    <xdr:col>0</xdr:col>
                    <xdr:colOff>161925</xdr:colOff>
                    <xdr:row>1</xdr:row>
                    <xdr:rowOff>38100</xdr:rowOff>
                  </from>
                  <to>
                    <xdr:col>0</xdr:col>
                    <xdr:colOff>180975</xdr:colOff>
                    <xdr:row>1</xdr:row>
                    <xdr:rowOff>38100</xdr:rowOff>
                  </to>
                </anchor>
              </controlPr>
            </control>
          </mc:Choice>
        </mc:AlternateContent>
        <mc:AlternateContent xmlns:mc="http://schemas.openxmlformats.org/markup-compatibility/2006">
          <mc:Choice Requires="x14">
            <control shapeId="8381" r:id="rId9" name="Check Box 189">
              <controlPr locked="0" defaultSize="0" autoFill="0" autoLine="0" autoPict="0">
                <anchor moveWithCells="1" sizeWithCells="1">
                  <from>
                    <xdr:col>0</xdr:col>
                    <xdr:colOff>161925</xdr:colOff>
                    <xdr:row>1</xdr:row>
                    <xdr:rowOff>38100</xdr:rowOff>
                  </from>
                  <to>
                    <xdr:col>0</xdr:col>
                    <xdr:colOff>180975</xdr:colOff>
                    <xdr:row>1</xdr:row>
                    <xdr:rowOff>38100</xdr:rowOff>
                  </to>
                </anchor>
              </controlPr>
            </control>
          </mc:Choice>
        </mc:AlternateContent>
        <mc:AlternateContent xmlns:mc="http://schemas.openxmlformats.org/markup-compatibility/2006">
          <mc:Choice Requires="x14">
            <control shapeId="8382" r:id="rId10" name="Check Box 190">
              <controlPr locked="0" defaultSize="0" autoFill="0" autoLine="0" autoPict="0">
                <anchor moveWithCells="1" sizeWithCells="1">
                  <from>
                    <xdr:col>0</xdr:col>
                    <xdr:colOff>161925</xdr:colOff>
                    <xdr:row>1</xdr:row>
                    <xdr:rowOff>38100</xdr:rowOff>
                  </from>
                  <to>
                    <xdr:col>0</xdr:col>
                    <xdr:colOff>180975</xdr:colOff>
                    <xdr:row>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H33"/>
  <sheetViews>
    <sheetView showGridLines="0" zoomScaleNormal="100" zoomScaleSheetLayoutView="75" workbookViewId="0"/>
  </sheetViews>
  <sheetFormatPr baseColWidth="10" defaultColWidth="11.5703125" defaultRowHeight="15" x14ac:dyDescent="0.25"/>
  <cols>
    <col min="1" max="1" width="4.7109375" style="28" customWidth="1"/>
    <col min="2" max="2" width="150.85546875" style="35" customWidth="1"/>
    <col min="3" max="3" width="0.140625" style="29" hidden="1" customWidth="1"/>
    <col min="4" max="4" width="20.28515625" style="30" customWidth="1"/>
    <col min="5" max="5" width="20.140625" style="30" customWidth="1"/>
    <col min="6" max="8" width="11.5703125" style="30" customWidth="1"/>
    <col min="9" max="16384" width="11.5703125" style="31"/>
  </cols>
  <sheetData>
    <row r="1" spans="1:8" x14ac:dyDescent="0.25">
      <c r="A1" s="301" t="s">
        <v>274</v>
      </c>
    </row>
    <row r="2" spans="1:8" ht="22.5" customHeight="1" x14ac:dyDescent="0.25">
      <c r="A2" s="31"/>
      <c r="B2" s="32" t="s">
        <v>46</v>
      </c>
    </row>
    <row r="3" spans="1:8" ht="22.5" customHeight="1" x14ac:dyDescent="0.25">
      <c r="A3" s="31"/>
      <c r="B3" s="32"/>
    </row>
    <row r="4" spans="1:8" ht="21" customHeight="1" x14ac:dyDescent="0.25">
      <c r="A4" s="33"/>
      <c r="B4" s="307" t="s">
        <v>266</v>
      </c>
    </row>
    <row r="5" spans="1:8" ht="22.5" customHeight="1" x14ac:dyDescent="0.25">
      <c r="A5" s="33"/>
      <c r="B5" s="325" t="s">
        <v>200</v>
      </c>
    </row>
    <row r="6" spans="1:8" ht="15.95" customHeight="1" x14ac:dyDescent="0.3">
      <c r="B6" s="183"/>
    </row>
    <row r="7" spans="1:8" ht="36.75" customHeight="1" x14ac:dyDescent="0.25">
      <c r="B7" s="275" t="s">
        <v>161</v>
      </c>
    </row>
    <row r="8" spans="1:8" ht="15" customHeight="1" x14ac:dyDescent="0.25">
      <c r="A8" s="33"/>
      <c r="B8" s="36"/>
    </row>
    <row r="9" spans="1:8" ht="33" customHeight="1" x14ac:dyDescent="0.25">
      <c r="A9" s="37" t="s">
        <v>38</v>
      </c>
      <c r="B9" s="273" t="s">
        <v>184</v>
      </c>
    </row>
    <row r="10" spans="1:8" ht="207.75" customHeight="1" x14ac:dyDescent="0.25">
      <c r="A10" s="303"/>
      <c r="B10" s="302"/>
      <c r="C10" s="30"/>
      <c r="D10" s="38"/>
      <c r="E10" s="38"/>
      <c r="F10" s="38"/>
      <c r="G10" s="38"/>
      <c r="H10" s="38"/>
    </row>
    <row r="11" spans="1:8" s="42" customFormat="1" ht="15" customHeight="1" x14ac:dyDescent="0.25">
      <c r="A11" s="39"/>
      <c r="B11" s="34"/>
      <c r="C11" s="40"/>
      <c r="D11" s="41"/>
      <c r="E11" s="41"/>
      <c r="F11" s="41"/>
      <c r="G11" s="41"/>
      <c r="H11" s="41"/>
    </row>
    <row r="12" spans="1:8" s="42" customFormat="1" ht="25.15" customHeight="1" x14ac:dyDescent="0.25">
      <c r="A12" s="39"/>
      <c r="B12" s="273" t="s">
        <v>171</v>
      </c>
      <c r="C12" s="40"/>
      <c r="D12" s="41"/>
      <c r="E12" s="41"/>
      <c r="F12" s="41"/>
      <c r="G12" s="41"/>
      <c r="H12" s="41"/>
    </row>
    <row r="13" spans="1:8" s="42" customFormat="1" ht="37.700000000000003" customHeight="1" x14ac:dyDescent="0.25">
      <c r="A13" s="305"/>
      <c r="B13" s="302"/>
      <c r="C13" s="40"/>
      <c r="D13" s="41"/>
      <c r="E13" s="41"/>
      <c r="F13" s="41"/>
      <c r="G13" s="41"/>
      <c r="H13" s="41"/>
    </row>
    <row r="14" spans="1:8" s="42" customFormat="1" ht="15" customHeight="1" x14ac:dyDescent="0.25">
      <c r="A14" s="39"/>
      <c r="B14" s="34"/>
      <c r="C14" s="40"/>
      <c r="D14" s="41"/>
      <c r="F14" s="41"/>
      <c r="G14" s="41"/>
      <c r="H14" s="41"/>
    </row>
    <row r="15" spans="1:8" s="42" customFormat="1" ht="33" customHeight="1" x14ac:dyDescent="0.25">
      <c r="A15" s="43" t="s">
        <v>162</v>
      </c>
      <c r="B15" s="276" t="s">
        <v>186</v>
      </c>
      <c r="C15" s="40"/>
      <c r="D15" s="41"/>
      <c r="F15" s="41"/>
      <c r="G15" s="41"/>
      <c r="H15" s="41"/>
    </row>
    <row r="16" spans="1:8" s="42" customFormat="1" ht="207.75" customHeight="1" x14ac:dyDescent="0.25">
      <c r="A16" s="305"/>
      <c r="B16" s="302"/>
      <c r="C16" s="40"/>
      <c r="D16" s="41"/>
      <c r="F16" s="41"/>
      <c r="G16" s="41"/>
      <c r="H16" s="41"/>
    </row>
    <row r="17" spans="1:8" s="42" customFormat="1" ht="15" customHeight="1" x14ac:dyDescent="0.25">
      <c r="A17" s="39"/>
      <c r="B17" s="306"/>
      <c r="C17" s="40"/>
      <c r="D17" s="40"/>
      <c r="E17" s="40"/>
      <c r="F17" s="40"/>
      <c r="G17" s="40"/>
      <c r="H17" s="40"/>
    </row>
    <row r="18" spans="1:8" ht="25.15" customHeight="1" x14ac:dyDescent="0.25">
      <c r="A18" s="37" t="s">
        <v>185</v>
      </c>
      <c r="B18" s="273" t="s">
        <v>97</v>
      </c>
    </row>
    <row r="19" spans="1:8" ht="305.25" customHeight="1" x14ac:dyDescent="0.25">
      <c r="A19" s="303"/>
      <c r="B19" s="302"/>
      <c r="C19" s="30"/>
    </row>
    <row r="20" spans="1:8" ht="15" customHeight="1" x14ac:dyDescent="0.25"/>
    <row r="21" spans="1:8" ht="25.15" customHeight="1" x14ac:dyDescent="0.25">
      <c r="A21" s="37" t="s">
        <v>45</v>
      </c>
      <c r="B21" s="273" t="s">
        <v>84</v>
      </c>
    </row>
    <row r="22" spans="1:8" ht="207.75" customHeight="1" x14ac:dyDescent="0.25">
      <c r="A22" s="303"/>
      <c r="B22" s="302"/>
    </row>
    <row r="23" spans="1:8" s="42" customFormat="1" ht="15" customHeight="1" x14ac:dyDescent="0.25">
      <c r="A23" s="39"/>
      <c r="B23" s="34"/>
      <c r="C23" s="40"/>
      <c r="D23" s="40"/>
      <c r="E23" s="40"/>
      <c r="F23" s="40"/>
      <c r="G23" s="40"/>
      <c r="H23" s="40"/>
    </row>
    <row r="24" spans="1:8" ht="25.15" customHeight="1" x14ac:dyDescent="0.25">
      <c r="A24" s="37" t="s">
        <v>71</v>
      </c>
      <c r="B24" s="273" t="s">
        <v>96</v>
      </c>
      <c r="C24" s="44"/>
    </row>
    <row r="25" spans="1:8" ht="312" customHeight="1" x14ac:dyDescent="0.25">
      <c r="A25" s="303"/>
      <c r="B25" s="302"/>
      <c r="C25" s="44"/>
    </row>
    <row r="26" spans="1:8" ht="15" customHeight="1" x14ac:dyDescent="0.25">
      <c r="A26" s="33"/>
      <c r="B26" s="34"/>
      <c r="C26" s="44"/>
    </row>
    <row r="27" spans="1:8" s="42" customFormat="1" ht="25.15" customHeight="1" x14ac:dyDescent="0.25">
      <c r="A27" s="37" t="s">
        <v>78</v>
      </c>
      <c r="B27" s="273" t="s">
        <v>157</v>
      </c>
      <c r="C27" s="44"/>
      <c r="D27" s="40"/>
      <c r="E27" s="40"/>
      <c r="F27" s="40"/>
      <c r="G27" s="40"/>
      <c r="H27" s="40"/>
    </row>
    <row r="28" spans="1:8" ht="312" customHeight="1" x14ac:dyDescent="0.25">
      <c r="A28" s="303"/>
      <c r="B28" s="302"/>
      <c r="C28" s="44"/>
    </row>
    <row r="29" spans="1:8" ht="15" customHeight="1" x14ac:dyDescent="0.25">
      <c r="A29" s="39"/>
      <c r="B29" s="34"/>
      <c r="C29" s="44"/>
    </row>
    <row r="30" spans="1:8" ht="33" customHeight="1" x14ac:dyDescent="0.25">
      <c r="A30" s="37" t="s">
        <v>149</v>
      </c>
      <c r="B30" s="274" t="s">
        <v>193</v>
      </c>
      <c r="C30" s="44"/>
    </row>
    <row r="31" spans="1:8" ht="300.75" customHeight="1" x14ac:dyDescent="0.25">
      <c r="A31" s="303"/>
      <c r="B31" s="302"/>
      <c r="D31" s="304"/>
    </row>
    <row r="32" spans="1:8" ht="15" customHeight="1" x14ac:dyDescent="0.25">
      <c r="A32" s="45"/>
      <c r="B32" s="46"/>
    </row>
    <row r="33" ht="15" customHeight="1" x14ac:dyDescent="0.25"/>
  </sheetData>
  <sheetProtection algorithmName="SHA-512" hashValue="3mKE/BNp3KBnR6DKZi7dCMYjTquwk+J3NxuoA0WCtQ3P9+rgRTxuJ//owik9c7Y+4RcNn6Ej7feyteMU0m+1wQ==" saltValue="jdOKGSPVDf4/NLNjW0qo3Q==" spinCount="100000" sheet="1" insertRows="0" sort="0" autoFilter="0"/>
  <dataValidations count="5">
    <dataValidation type="textLength" allowBlank="1" showInputMessage="1" showErrorMessage="1" errorTitle="Text zu lang" error="Bitte verwenden Sie maximal 1700 Zeichen." sqref="B22 B16:B17 B14 B10" xr:uid="{00000000-0002-0000-0200-000000000000}">
      <formula1>0</formula1>
      <formula2>1700</formula2>
    </dataValidation>
    <dataValidation type="textLength" allowBlank="1" showInputMessage="1" showErrorMessage="1" errorTitle="Text zu lang" error="Bitte verwenden Sie maximal 3100 Zeichen." sqref="B19 B25:B26 B28" xr:uid="{00000000-0002-0000-0200-000001000000}">
      <formula1>0</formula1>
      <formula2>3100</formula2>
    </dataValidation>
    <dataValidation type="textLength" allowBlank="1" showInputMessage="1" showErrorMessage="1" errorTitle="Text zu lang" error="Bitte verwenden Sie maximal 3000 Zeichen." sqref="B31" xr:uid="{00000000-0002-0000-0200-000002000000}">
      <formula1>0</formula1>
      <formula2>3000</formula2>
    </dataValidation>
    <dataValidation type="textLength" allowBlank="1" showInputMessage="1" showErrorMessage="1" errorTitle="Text zu lang" error="Bitte verwenden Sie maximal 190 Zeichen." sqref="B13" xr:uid="{043AB025-E44C-4562-BCEB-4281D8F628EA}">
      <formula1>0</formula1>
      <formula2>190</formula2>
    </dataValidation>
    <dataValidation allowBlank="1" showInputMessage="1" showErrorMessage="1" errorTitle="Text zu lang" error="Bitte verwenden Sie maximal 1700 Zeichen." sqref="B11" xr:uid="{CDFF669E-4C54-4E39-99D9-DEB1079BFD3F}"/>
  </dataValidations>
  <pageMargins left="0.59055118110236227" right="1.0236220472440944" top="0.78740157480314965" bottom="0.98425196850393704" header="0.51181102362204722" footer="0.51181102362204722"/>
  <pageSetup paperSize="9" scale="53" fitToWidth="0" fitToHeight="0" orientation="portrait" horizontalDpi="300" verticalDpi="300" r:id="rId1"/>
  <headerFooter alignWithMargins="0">
    <oddHeader>&amp;C&amp;9Inhaltliche Angaben zum Projekt&amp;R&amp;9Seite &amp;P von &amp;N</oddHeader>
    <oddFooter>&amp;L&amp;"Calibri,Standard"&amp;9© Bundesinstitut für Risikobewertung, Stand: 02/2025&amp;R&amp;"Calibri,Standard"&amp;9Ausdruck vom: &amp;D</oddFooter>
  </headerFooter>
  <rowBreaks count="1" manualBreakCount="1">
    <brk id="23"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locked="0" defaultSize="0" autoFill="0" autoLine="0" autoPict="0">
                <anchor moveWithCells="1" sizeWithCells="1">
                  <from>
                    <xdr:col>1</xdr:col>
                    <xdr:colOff>85725</xdr:colOff>
                    <xdr:row>1</xdr:row>
                    <xdr:rowOff>123825</xdr:rowOff>
                  </from>
                  <to>
                    <xdr:col>1</xdr:col>
                    <xdr:colOff>228600</xdr:colOff>
                    <xdr:row>1</xdr:row>
                    <xdr:rowOff>123825</xdr:rowOff>
                  </to>
                </anchor>
              </controlPr>
            </control>
          </mc:Choice>
        </mc:AlternateContent>
        <mc:AlternateContent xmlns:mc="http://schemas.openxmlformats.org/markup-compatibility/2006">
          <mc:Choice Requires="x14">
            <control shapeId="59394" r:id="rId5" name="Check Box 2">
              <controlPr locked="0" defaultSize="0" autoFill="0" autoLine="0" autoPict="0">
                <anchor moveWithCells="1" sizeWithCells="1">
                  <from>
                    <xdr:col>1</xdr:col>
                    <xdr:colOff>85725</xdr:colOff>
                    <xdr:row>1</xdr:row>
                    <xdr:rowOff>123825</xdr:rowOff>
                  </from>
                  <to>
                    <xdr:col>1</xdr:col>
                    <xdr:colOff>228600</xdr:colOff>
                    <xdr:row>1</xdr:row>
                    <xdr:rowOff>123825</xdr:rowOff>
                  </to>
                </anchor>
              </controlPr>
            </control>
          </mc:Choice>
        </mc:AlternateContent>
        <mc:AlternateContent xmlns:mc="http://schemas.openxmlformats.org/markup-compatibility/2006">
          <mc:Choice Requires="x14">
            <control shapeId="59395" r:id="rId6" name="Check Box 3">
              <controlPr locked="0" defaultSize="0" autoFill="0" autoLine="0" autoPict="0">
                <anchor moveWithCells="1" sizeWithCells="1">
                  <from>
                    <xdr:col>1</xdr:col>
                    <xdr:colOff>85725</xdr:colOff>
                    <xdr:row>1</xdr:row>
                    <xdr:rowOff>123825</xdr:rowOff>
                  </from>
                  <to>
                    <xdr:col>1</xdr:col>
                    <xdr:colOff>228600</xdr:colOff>
                    <xdr:row>1</xdr:row>
                    <xdr:rowOff>123825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2"/>
  <dimension ref="A1:B40"/>
  <sheetViews>
    <sheetView showGridLines="0" zoomScaleNormal="100" workbookViewId="0"/>
  </sheetViews>
  <sheetFormatPr baseColWidth="10" defaultColWidth="9.140625" defaultRowHeight="12.75" x14ac:dyDescent="0.2"/>
  <cols>
    <col min="1" max="1" width="18.28515625" style="47" bestFit="1" customWidth="1"/>
    <col min="2" max="2" width="79" style="47" customWidth="1"/>
    <col min="3" max="7" width="74.140625" style="47" customWidth="1"/>
    <col min="8" max="16384" width="9.140625" style="47"/>
  </cols>
  <sheetData>
    <row r="1" spans="1:2" x14ac:dyDescent="0.2">
      <c r="A1" s="308" t="s">
        <v>267</v>
      </c>
    </row>
    <row r="2" spans="1:2" ht="21.75" customHeight="1" x14ac:dyDescent="0.2">
      <c r="A2" s="389" t="s">
        <v>52</v>
      </c>
      <c r="B2" s="390"/>
    </row>
    <row r="3" spans="1:2" ht="20.25" customHeight="1" x14ac:dyDescent="0.2">
      <c r="A3" s="391" t="s">
        <v>55</v>
      </c>
      <c r="B3" s="391"/>
    </row>
    <row r="4" spans="1:2" s="48" customFormat="1" ht="21.75" customHeight="1" x14ac:dyDescent="0.25">
      <c r="A4" s="185" t="s">
        <v>201</v>
      </c>
      <c r="B4" s="186"/>
    </row>
    <row r="5" spans="1:2" s="48" customFormat="1" ht="24" customHeight="1" x14ac:dyDescent="0.25">
      <c r="A5" s="184" t="s">
        <v>268</v>
      </c>
      <c r="B5" s="187"/>
    </row>
    <row r="6" spans="1:2" s="50" customFormat="1" ht="16.5" customHeight="1" x14ac:dyDescent="0.2">
      <c r="A6" s="49"/>
      <c r="B6" s="149"/>
    </row>
    <row r="7" spans="1:2" ht="12.75" customHeight="1" x14ac:dyDescent="0.2">
      <c r="A7" s="51">
        <v>1</v>
      </c>
      <c r="B7" s="189"/>
    </row>
    <row r="8" spans="1:2" x14ac:dyDescent="0.2">
      <c r="A8" s="51" t="s">
        <v>64</v>
      </c>
      <c r="B8" s="189"/>
    </row>
    <row r="9" spans="1:2" ht="89.25" customHeight="1" x14ac:dyDescent="0.2">
      <c r="A9" s="148" t="s">
        <v>65</v>
      </c>
      <c r="B9" s="191"/>
    </row>
    <row r="10" spans="1:2" ht="51" customHeight="1" x14ac:dyDescent="0.2">
      <c r="A10" s="51" t="s">
        <v>66</v>
      </c>
      <c r="B10" s="189"/>
    </row>
    <row r="11" spans="1:2" x14ac:dyDescent="0.2">
      <c r="A11" s="49"/>
      <c r="B11" s="147"/>
    </row>
    <row r="12" spans="1:2" x14ac:dyDescent="0.2">
      <c r="A12" s="51">
        <v>2</v>
      </c>
      <c r="B12" s="189"/>
    </row>
    <row r="13" spans="1:2" x14ac:dyDescent="0.2">
      <c r="A13" s="51" t="s">
        <v>64</v>
      </c>
      <c r="B13" s="189"/>
    </row>
    <row r="14" spans="1:2" ht="89.25" customHeight="1" x14ac:dyDescent="0.2">
      <c r="A14" s="148" t="s">
        <v>65</v>
      </c>
      <c r="B14" s="192"/>
    </row>
    <row r="15" spans="1:2" ht="51" customHeight="1" x14ac:dyDescent="0.2">
      <c r="A15" s="54" t="s">
        <v>66</v>
      </c>
      <c r="B15" s="189"/>
    </row>
    <row r="16" spans="1:2" x14ac:dyDescent="0.2">
      <c r="A16" s="52"/>
      <c r="B16" s="147"/>
    </row>
    <row r="17" spans="1:2" x14ac:dyDescent="0.2">
      <c r="A17" s="51">
        <v>3</v>
      </c>
      <c r="B17" s="189"/>
    </row>
    <row r="18" spans="1:2" x14ac:dyDescent="0.2">
      <c r="A18" s="51" t="s">
        <v>64</v>
      </c>
      <c r="B18" s="189"/>
    </row>
    <row r="19" spans="1:2" ht="89.25" customHeight="1" x14ac:dyDescent="0.2">
      <c r="A19" s="148" t="s">
        <v>65</v>
      </c>
      <c r="B19" s="192"/>
    </row>
    <row r="20" spans="1:2" ht="51" customHeight="1" x14ac:dyDescent="0.2">
      <c r="A20" s="54" t="s">
        <v>66</v>
      </c>
      <c r="B20" s="189"/>
    </row>
    <row r="21" spans="1:2" x14ac:dyDescent="0.2">
      <c r="A21" s="49"/>
      <c r="B21" s="147"/>
    </row>
    <row r="22" spans="1:2" x14ac:dyDescent="0.2">
      <c r="A22" s="51">
        <v>4</v>
      </c>
      <c r="B22" s="189"/>
    </row>
    <row r="23" spans="1:2" x14ac:dyDescent="0.2">
      <c r="A23" s="51" t="s">
        <v>64</v>
      </c>
      <c r="B23" s="189"/>
    </row>
    <row r="24" spans="1:2" ht="89.25" customHeight="1" x14ac:dyDescent="0.2">
      <c r="A24" s="148" t="s">
        <v>65</v>
      </c>
      <c r="B24" s="192"/>
    </row>
    <row r="25" spans="1:2" ht="51" customHeight="1" x14ac:dyDescent="0.2">
      <c r="A25" s="51" t="s">
        <v>66</v>
      </c>
      <c r="B25" s="189"/>
    </row>
    <row r="26" spans="1:2" x14ac:dyDescent="0.2">
      <c r="A26" s="52"/>
      <c r="B26" s="147"/>
    </row>
    <row r="27" spans="1:2" x14ac:dyDescent="0.2">
      <c r="A27" s="51">
        <v>5</v>
      </c>
      <c r="B27" s="189"/>
    </row>
    <row r="28" spans="1:2" x14ac:dyDescent="0.2">
      <c r="A28" s="51" t="s">
        <v>64</v>
      </c>
      <c r="B28" s="189"/>
    </row>
    <row r="29" spans="1:2" ht="89.25" customHeight="1" x14ac:dyDescent="0.2">
      <c r="A29" s="148" t="s">
        <v>65</v>
      </c>
      <c r="B29" s="192"/>
    </row>
    <row r="30" spans="1:2" ht="51" customHeight="1" x14ac:dyDescent="0.2">
      <c r="A30" s="51" t="s">
        <v>66</v>
      </c>
      <c r="B30" s="189"/>
    </row>
    <row r="31" spans="1:2" s="50" customFormat="1" x14ac:dyDescent="0.2">
      <c r="B31" s="53"/>
    </row>
    <row r="32" spans="1:2" x14ac:dyDescent="0.2">
      <c r="A32" s="51">
        <v>6</v>
      </c>
      <c r="B32" s="189"/>
    </row>
    <row r="33" spans="1:2" x14ac:dyDescent="0.2">
      <c r="A33" s="51" t="s">
        <v>64</v>
      </c>
      <c r="B33" s="189"/>
    </row>
    <row r="34" spans="1:2" ht="89.25" customHeight="1" x14ac:dyDescent="0.2">
      <c r="A34" s="148" t="s">
        <v>65</v>
      </c>
      <c r="B34" s="192"/>
    </row>
    <row r="35" spans="1:2" ht="51" customHeight="1" x14ac:dyDescent="0.2">
      <c r="A35" s="51" t="s">
        <v>66</v>
      </c>
      <c r="B35" s="189"/>
    </row>
    <row r="36" spans="1:2" s="50" customFormat="1" x14ac:dyDescent="0.2">
      <c r="B36" s="53"/>
    </row>
    <row r="37" spans="1:2" x14ac:dyDescent="0.2">
      <c r="A37" s="54">
        <v>7</v>
      </c>
      <c r="B37" s="189"/>
    </row>
    <row r="38" spans="1:2" x14ac:dyDescent="0.2">
      <c r="A38" s="51" t="s">
        <v>64</v>
      </c>
      <c r="B38" s="189"/>
    </row>
    <row r="39" spans="1:2" ht="89.25" customHeight="1" x14ac:dyDescent="0.2">
      <c r="A39" s="148" t="s">
        <v>65</v>
      </c>
      <c r="B39" s="192"/>
    </row>
    <row r="40" spans="1:2" ht="51" customHeight="1" x14ac:dyDescent="0.2">
      <c r="A40" s="51" t="s">
        <v>66</v>
      </c>
      <c r="B40" s="189"/>
    </row>
  </sheetData>
  <sheetProtection algorithmName="SHA-512" hashValue="mW3KQt10tYcRYzop76WcfhSanNNSc2gisVcJw0X/lHcFzKQXI51RDb1koPIMCRtocicJ4pG/tE5LDsU2qpTA9g==" saltValue="/RQx/19iMaOsqp2t79OMAA==" spinCount="100000" sheet="1" formatCells="0" insertRows="0" sort="0" autoFilter="0"/>
  <mergeCells count="2">
    <mergeCell ref="A2:B2"/>
    <mergeCell ref="A3:B3"/>
  </mergeCells>
  <phoneticPr fontId="0" type="noConversion"/>
  <dataValidations count="4">
    <dataValidation type="textLength" allowBlank="1" showInputMessage="1" showErrorMessage="1" errorTitle="Eingabe zu lang" error="Bitte verwenden Sie maximal 70 Zeichen." sqref="B7 B8 B12 B13 B17 B18 B22 B23 B27 B28 B32 B33 B37 B38" xr:uid="{4B87F6B6-C7CC-43E5-B8A3-6DBDB20788CF}">
      <formula1>0</formula1>
      <formula2>70</formula2>
    </dataValidation>
    <dataValidation type="textLength" allowBlank="1" showInputMessage="1" showErrorMessage="1" errorTitle="Eingabe zu lange" error="Bitte verwenden Sie maximal 400 Zeichen." sqref="B9" xr:uid="{B8E74E18-D0C7-4AC6-A7C5-8994E26A3807}">
      <formula1>0</formula1>
      <formula2>400</formula2>
    </dataValidation>
    <dataValidation type="textLength" allowBlank="1" showInputMessage="1" showErrorMessage="1" errorTitle="Eingabe zu lang" error="Bitte verwenden Sie maximal 275 Zeichen." sqref="B10 B15 B20 B25 B30 B35 B40" xr:uid="{1D72F890-5A9B-4058-9A2F-599DA643FB0D}">
      <formula1>0</formula1>
      <formula2>275</formula2>
    </dataValidation>
    <dataValidation type="textLength" allowBlank="1" showInputMessage="1" showErrorMessage="1" errorTitle="Eingabe zu lang" error="Bitte verwenden Sie maximal 400 Zeichen." sqref="B14 B19 B24 B29 B34 B39" xr:uid="{C3EC5A07-BB1B-4745-8C08-7C6AC8BD5473}">
      <formula1>0</formula1>
      <formula2>400</formula2>
    </dataValidation>
  </dataValidations>
  <pageMargins left="0.59055118110236227" right="1.0236220472440944" top="0.78740157480314965" bottom="0.98425196850393704" header="0.51181102362204722" footer="0.51181102362204722"/>
  <pageSetup paperSize="9" scale="85" fitToHeight="2" orientation="portrait" blackAndWhite="1" horizontalDpi="300" verticalDpi="300" r:id="rId1"/>
  <headerFooter alignWithMargins="0">
    <oddHeader>&amp;C&amp;9Arbeits- und Zeitplan&amp;R&amp;9Seite &amp;P von &amp;N</oddHeader>
    <oddFooter>&amp;L&amp;"Calibri,Standard"&amp;9© Bundesinstitut für Risikobewertung, Stand: 02/2025&amp;R&amp;"Calibri,Standard"&amp;9Ausdruck vom: &amp;D</oddFooter>
  </headerFooter>
  <rowBreaks count="1" manualBreakCount="1">
    <brk id="21"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7"/>
  <dimension ref="A1:L40"/>
  <sheetViews>
    <sheetView showGridLines="0" zoomScaleNormal="100" workbookViewId="0"/>
  </sheetViews>
  <sheetFormatPr baseColWidth="10" defaultColWidth="9.85546875" defaultRowHeight="12.75" x14ac:dyDescent="0.2"/>
  <cols>
    <col min="1" max="1" width="9.7109375" style="63" customWidth="1"/>
    <col min="2" max="2" width="11.7109375" style="115" customWidth="1"/>
    <col min="3" max="3" width="16.140625" style="63" customWidth="1"/>
    <col min="4" max="4" width="12.7109375" style="63" customWidth="1"/>
    <col min="5" max="5" width="14.7109375" style="63" customWidth="1"/>
    <col min="6" max="6" width="16.5703125" style="63" customWidth="1"/>
    <col min="7" max="7" width="11.85546875" style="63" customWidth="1"/>
    <col min="8" max="9" width="16.5703125" style="63" customWidth="1"/>
    <col min="10" max="10" width="13.28515625" style="63" customWidth="1"/>
    <col min="11" max="11" width="12" style="63" customWidth="1"/>
    <col min="12" max="12" width="27.5703125" style="63" customWidth="1"/>
    <col min="13" max="16384" width="9.85546875" style="63"/>
  </cols>
  <sheetData>
    <row r="1" spans="1:12" ht="7.5" customHeight="1" thickBot="1" x14ac:dyDescent="0.25">
      <c r="A1" s="326" t="s">
        <v>279</v>
      </c>
      <c r="B1" s="327"/>
      <c r="C1" s="328"/>
      <c r="D1" s="328"/>
      <c r="E1" s="328"/>
      <c r="F1" s="328"/>
      <c r="G1" s="328"/>
      <c r="H1" s="328"/>
    </row>
    <row r="2" spans="1:12" s="59" customFormat="1" ht="27.2" customHeight="1" thickBot="1" x14ac:dyDescent="0.3">
      <c r="A2" s="60" t="s">
        <v>69</v>
      </c>
      <c r="B2" s="61"/>
      <c r="C2" s="70">
        <f>Datenblatt!D2</f>
        <v>0</v>
      </c>
      <c r="D2" s="65"/>
      <c r="E2" s="65"/>
      <c r="F2" s="70"/>
      <c r="G2" s="61"/>
      <c r="H2" s="309"/>
      <c r="I2" s="57"/>
      <c r="J2" s="58"/>
    </row>
    <row r="3" spans="1:12" ht="19.7" customHeight="1" thickBot="1" x14ac:dyDescent="0.25">
      <c r="A3" s="60" t="s">
        <v>41</v>
      </c>
      <c r="B3" s="61"/>
      <c r="C3" s="314" t="str">
        <f>IF(Datenblatt!A51=0,"",Datenblatt!A51)</f>
        <v/>
      </c>
      <c r="D3" s="314"/>
      <c r="E3" s="314"/>
      <c r="F3" s="314"/>
      <c r="G3" s="315"/>
      <c r="H3" s="314"/>
      <c r="I3" s="62"/>
    </row>
    <row r="4" spans="1:12" ht="22.5" customHeight="1" thickBot="1" x14ac:dyDescent="0.25">
      <c r="A4" s="55" t="s">
        <v>3</v>
      </c>
      <c r="B4" s="56"/>
      <c r="C4" s="64">
        <f>Datenblatt!B2</f>
        <v>0</v>
      </c>
      <c r="D4" s="56"/>
      <c r="E4" s="56"/>
      <c r="F4" s="56"/>
      <c r="G4" s="56"/>
      <c r="H4" s="56"/>
      <c r="I4" s="65"/>
    </row>
    <row r="5" spans="1:12" ht="19.7" customHeight="1" thickBot="1" x14ac:dyDescent="0.3">
      <c r="A5" s="55" t="s">
        <v>5</v>
      </c>
      <c r="B5" s="56"/>
      <c r="C5" s="66">
        <f>Datenblatt!B57</f>
        <v>0</v>
      </c>
      <c r="D5" s="67" t="s">
        <v>0</v>
      </c>
      <c r="E5" s="67"/>
      <c r="F5" s="262">
        <f>Datenblatt!D57</f>
        <v>0</v>
      </c>
      <c r="G5" s="68"/>
      <c r="H5" s="68"/>
      <c r="I5" s="65"/>
      <c r="K5" s="69"/>
      <c r="L5" s="69"/>
    </row>
    <row r="6" spans="1:12" ht="6.75" customHeight="1" x14ac:dyDescent="0.25">
      <c r="A6" s="70"/>
      <c r="B6" s="65"/>
      <c r="C6" s="71"/>
      <c r="D6" s="57"/>
      <c r="E6" s="57"/>
      <c r="F6" s="71"/>
      <c r="G6" s="72"/>
      <c r="H6" s="72"/>
      <c r="I6" s="65"/>
      <c r="K6" s="69"/>
      <c r="L6" s="69"/>
    </row>
    <row r="7" spans="1:12" ht="21.75" customHeight="1" x14ac:dyDescent="0.25">
      <c r="A7" s="342" t="s">
        <v>202</v>
      </c>
      <c r="B7" s="343"/>
      <c r="C7" s="343"/>
      <c r="D7" s="343"/>
      <c r="E7" s="343"/>
      <c r="F7" s="343"/>
      <c r="G7" s="343"/>
      <c r="H7" s="344"/>
      <c r="I7" s="65"/>
      <c r="K7" s="69"/>
      <c r="L7" s="69"/>
    </row>
    <row r="8" spans="1:12" ht="21.75" customHeight="1" x14ac:dyDescent="0.25">
      <c r="A8" s="345" t="s">
        <v>203</v>
      </c>
      <c r="B8" s="346"/>
      <c r="C8" s="346"/>
      <c r="D8" s="346"/>
      <c r="E8" s="346"/>
      <c r="F8" s="346"/>
      <c r="G8" s="346"/>
      <c r="H8" s="347"/>
      <c r="I8" s="65"/>
      <c r="K8" s="69"/>
      <c r="L8" s="69"/>
    </row>
    <row r="9" spans="1:12" s="73" customFormat="1" ht="29.25" customHeight="1" x14ac:dyDescent="0.25">
      <c r="A9" s="74" t="s">
        <v>136</v>
      </c>
      <c r="J9" s="75"/>
    </row>
    <row r="10" spans="1:12" ht="12" customHeight="1" x14ac:dyDescent="0.2">
      <c r="B10" s="76"/>
      <c r="J10" s="77"/>
    </row>
    <row r="11" spans="1:12" s="59" customFormat="1" ht="27.4" customHeight="1" x14ac:dyDescent="0.2">
      <c r="A11" s="203"/>
      <c r="B11" s="108" t="s">
        <v>276</v>
      </c>
      <c r="C11" s="108"/>
      <c r="D11" s="108"/>
      <c r="E11" s="247"/>
      <c r="F11" s="152" t="s">
        <v>137</v>
      </c>
      <c r="G11" s="79"/>
      <c r="H11" s="152" t="s">
        <v>137</v>
      </c>
      <c r="I11" s="80"/>
      <c r="J11" s="81"/>
      <c r="K11" s="65"/>
    </row>
    <row r="12" spans="1:12" s="59" customFormat="1" ht="15.95" customHeight="1" x14ac:dyDescent="0.2">
      <c r="A12" s="204"/>
      <c r="B12" s="245" t="s">
        <v>131</v>
      </c>
      <c r="C12" s="245"/>
      <c r="D12" s="245"/>
      <c r="E12" s="246"/>
      <c r="F12" s="152"/>
      <c r="G12" s="79"/>
      <c r="H12" s="152"/>
      <c r="I12" s="80"/>
      <c r="J12" s="81"/>
      <c r="K12" s="65"/>
    </row>
    <row r="13" spans="1:12" s="59" customFormat="1" ht="27.4" customHeight="1" x14ac:dyDescent="0.2">
      <c r="A13" s="82" t="s">
        <v>127</v>
      </c>
      <c r="B13" s="83"/>
      <c r="C13" s="268" t="s">
        <v>132</v>
      </c>
      <c r="D13" s="269"/>
      <c r="E13" s="270"/>
      <c r="F13" s="84">
        <v>0</v>
      </c>
      <c r="G13" s="79"/>
      <c r="H13" s="85"/>
      <c r="I13" s="86"/>
      <c r="J13" s="81"/>
      <c r="K13" s="65"/>
    </row>
    <row r="14" spans="1:12" s="59" customFormat="1" ht="27.4" customHeight="1" x14ac:dyDescent="0.2">
      <c r="A14" s="82" t="s">
        <v>128</v>
      </c>
      <c r="B14" s="83"/>
      <c r="C14" s="268" t="s">
        <v>134</v>
      </c>
      <c r="D14" s="269"/>
      <c r="E14" s="270"/>
      <c r="F14" s="84">
        <v>0</v>
      </c>
      <c r="G14" s="79"/>
      <c r="H14" s="85"/>
      <c r="I14" s="86"/>
      <c r="J14" s="81"/>
      <c r="K14" s="65"/>
    </row>
    <row r="15" spans="1:12" s="59" customFormat="1" ht="27.4" customHeight="1" x14ac:dyDescent="0.2">
      <c r="A15" s="82" t="s">
        <v>129</v>
      </c>
      <c r="B15" s="83"/>
      <c r="C15" s="268" t="s">
        <v>133</v>
      </c>
      <c r="D15" s="269"/>
      <c r="E15" s="270"/>
      <c r="F15" s="84">
        <v>0</v>
      </c>
      <c r="G15" s="79"/>
      <c r="H15" s="85"/>
      <c r="I15" s="86"/>
      <c r="J15" s="81"/>
      <c r="K15" s="65"/>
    </row>
    <row r="16" spans="1:12" s="59" customFormat="1" ht="27.4" customHeight="1" x14ac:dyDescent="0.2">
      <c r="A16" s="87" t="s">
        <v>98</v>
      </c>
      <c r="B16" s="268" t="s">
        <v>135</v>
      </c>
      <c r="C16" s="269"/>
      <c r="D16" s="269"/>
      <c r="E16" s="270"/>
      <c r="F16" s="84">
        <v>0</v>
      </c>
      <c r="G16" s="79"/>
      <c r="H16" s="85"/>
      <c r="I16" s="86"/>
      <c r="J16" s="81"/>
      <c r="K16" s="65"/>
    </row>
    <row r="17" spans="1:11" s="59" customFormat="1" ht="27.4" customHeight="1" x14ac:dyDescent="0.2">
      <c r="A17" s="88" t="s">
        <v>99</v>
      </c>
      <c r="B17" s="204"/>
      <c r="C17" s="108"/>
      <c r="D17" s="108"/>
      <c r="E17" s="348" t="s">
        <v>4</v>
      </c>
      <c r="F17" s="248">
        <f>SUM(F13:F16)</f>
        <v>0</v>
      </c>
      <c r="G17" s="90"/>
      <c r="H17" s="91"/>
      <c r="I17" s="86"/>
      <c r="J17" s="92"/>
      <c r="K17" s="65"/>
    </row>
    <row r="18" spans="1:11" s="96" customFormat="1" ht="15" customHeight="1" x14ac:dyDescent="0.2">
      <c r="A18" s="93"/>
      <c r="B18" s="94"/>
      <c r="C18" s="94"/>
      <c r="D18" s="95"/>
      <c r="E18" s="95"/>
      <c r="F18" s="95"/>
      <c r="G18" s="95"/>
      <c r="H18" s="95"/>
      <c r="I18" s="95"/>
      <c r="J18" s="95"/>
    </row>
    <row r="19" spans="1:11" s="59" customFormat="1" ht="27.4" customHeight="1" x14ac:dyDescent="0.2">
      <c r="A19" s="203"/>
      <c r="B19" s="108" t="s">
        <v>277</v>
      </c>
      <c r="C19" s="108"/>
      <c r="D19" s="108"/>
      <c r="E19" s="247"/>
      <c r="F19" s="152" t="s">
        <v>137</v>
      </c>
      <c r="G19" s="97"/>
      <c r="H19" s="150" t="s">
        <v>137</v>
      </c>
      <c r="I19" s="80"/>
      <c r="J19" s="80"/>
      <c r="K19" s="65"/>
    </row>
    <row r="20" spans="1:11" s="59" customFormat="1" ht="27.4" customHeight="1" x14ac:dyDescent="0.2">
      <c r="A20" s="87" t="s">
        <v>100</v>
      </c>
      <c r="B20" s="268" t="s">
        <v>169</v>
      </c>
      <c r="C20" s="269"/>
      <c r="D20" s="269"/>
      <c r="E20" s="270"/>
      <c r="F20" s="84">
        <v>0</v>
      </c>
      <c r="G20" s="98"/>
      <c r="H20" s="99"/>
      <c r="I20" s="100"/>
      <c r="J20" s="80"/>
      <c r="K20" s="65"/>
    </row>
    <row r="21" spans="1:11" s="59" customFormat="1" ht="27.4" customHeight="1" x14ac:dyDescent="0.2">
      <c r="A21" s="87"/>
      <c r="B21" s="193" t="s">
        <v>138</v>
      </c>
      <c r="C21" s="194" t="s">
        <v>140</v>
      </c>
      <c r="D21" s="101">
        <v>0</v>
      </c>
      <c r="E21" s="195" t="s">
        <v>142</v>
      </c>
      <c r="F21" s="196"/>
      <c r="G21" s="79"/>
      <c r="H21" s="85"/>
      <c r="I21" s="100"/>
      <c r="J21" s="80"/>
      <c r="K21" s="65"/>
    </row>
    <row r="22" spans="1:11" s="59" customFormat="1" ht="27.4" customHeight="1" x14ac:dyDescent="0.2">
      <c r="A22" s="102" t="s">
        <v>148</v>
      </c>
      <c r="B22" s="197" t="s">
        <v>139</v>
      </c>
      <c r="C22" s="198" t="s">
        <v>141</v>
      </c>
      <c r="D22" s="84">
        <v>0</v>
      </c>
      <c r="E22" s="199" t="s">
        <v>143</v>
      </c>
      <c r="F22" s="252">
        <f>D21+D22</f>
        <v>0</v>
      </c>
      <c r="G22" s="103"/>
      <c r="H22" s="99"/>
      <c r="I22" s="100"/>
      <c r="J22" s="80"/>
      <c r="K22" s="65"/>
    </row>
    <row r="23" spans="1:11" s="59" customFormat="1" ht="27.4" customHeight="1" x14ac:dyDescent="0.2">
      <c r="A23" s="87" t="s">
        <v>101</v>
      </c>
      <c r="B23" s="268" t="s">
        <v>88</v>
      </c>
      <c r="C23" s="269"/>
      <c r="D23" s="269"/>
      <c r="E23" s="270"/>
      <c r="F23" s="84">
        <v>0</v>
      </c>
      <c r="G23" s="103"/>
      <c r="H23" s="99"/>
      <c r="I23" s="100"/>
      <c r="J23" s="80"/>
      <c r="K23" s="65"/>
    </row>
    <row r="24" spans="1:11" s="59" customFormat="1" ht="27.4" customHeight="1" x14ac:dyDescent="0.2">
      <c r="A24" s="197" t="s">
        <v>144</v>
      </c>
      <c r="B24" s="245"/>
      <c r="C24" s="245" t="s">
        <v>2</v>
      </c>
      <c r="D24" s="392">
        <v>0</v>
      </c>
      <c r="E24" s="393"/>
      <c r="F24" s="200"/>
      <c r="G24" s="103"/>
      <c r="H24" s="99"/>
      <c r="I24" s="100"/>
      <c r="J24" s="80"/>
      <c r="K24" s="65"/>
    </row>
    <row r="25" spans="1:11" s="59" customFormat="1" ht="27.4" customHeight="1" x14ac:dyDescent="0.2">
      <c r="A25" s="197" t="s">
        <v>145</v>
      </c>
      <c r="B25" s="251"/>
      <c r="C25" s="246" t="s">
        <v>1</v>
      </c>
      <c r="D25" s="392">
        <v>0</v>
      </c>
      <c r="E25" s="393"/>
      <c r="F25" s="200"/>
      <c r="G25" s="103"/>
      <c r="H25" s="99"/>
      <c r="I25" s="100"/>
      <c r="J25" s="80"/>
      <c r="K25" s="65"/>
    </row>
    <row r="26" spans="1:11" s="59" customFormat="1" ht="27.4" customHeight="1" x14ac:dyDescent="0.2">
      <c r="A26" s="197" t="s">
        <v>146</v>
      </c>
      <c r="B26" s="249"/>
      <c r="C26" s="250" t="s">
        <v>147</v>
      </c>
      <c r="D26" s="392">
        <v>0</v>
      </c>
      <c r="E26" s="393"/>
      <c r="F26" s="200"/>
      <c r="G26" s="103"/>
      <c r="H26" s="99"/>
      <c r="I26" s="100"/>
      <c r="J26" s="80"/>
      <c r="K26" s="65"/>
    </row>
    <row r="27" spans="1:11" s="59" customFormat="1" ht="27.4" customHeight="1" x14ac:dyDescent="0.2">
      <c r="A27" s="197" t="s">
        <v>153</v>
      </c>
      <c r="B27" s="349"/>
      <c r="C27" s="350"/>
      <c r="D27" s="392">
        <v>0</v>
      </c>
      <c r="E27" s="393"/>
      <c r="F27" s="201"/>
      <c r="G27" s="103"/>
      <c r="H27" s="99"/>
      <c r="I27" s="100"/>
      <c r="J27" s="80"/>
      <c r="K27" s="65"/>
    </row>
    <row r="28" spans="1:11" s="59" customFormat="1" ht="27.4" customHeight="1" x14ac:dyDescent="0.2">
      <c r="A28" s="88" t="s">
        <v>102</v>
      </c>
      <c r="B28" s="268" t="s">
        <v>160</v>
      </c>
      <c r="C28" s="340"/>
      <c r="D28" s="340"/>
      <c r="E28" s="341"/>
      <c r="F28" s="253">
        <f>D24+D25+D26+D27</f>
        <v>0</v>
      </c>
      <c r="G28" s="103"/>
      <c r="H28" s="99"/>
      <c r="I28" s="100"/>
      <c r="J28" s="104"/>
      <c r="K28" s="65"/>
    </row>
    <row r="29" spans="1:11" s="59" customFormat="1" ht="27.4" customHeight="1" x14ac:dyDescent="0.2">
      <c r="A29" s="88"/>
      <c r="B29" s="193" t="s">
        <v>123</v>
      </c>
      <c r="C29" s="194" t="s">
        <v>125</v>
      </c>
      <c r="D29" s="101">
        <v>0</v>
      </c>
      <c r="E29" s="195" t="s">
        <v>142</v>
      </c>
      <c r="F29" s="196"/>
      <c r="G29" s="103"/>
      <c r="H29" s="99"/>
      <c r="I29" s="100"/>
      <c r="J29" s="104"/>
      <c r="K29" s="65"/>
    </row>
    <row r="30" spans="1:11" s="59" customFormat="1" ht="27.4" customHeight="1" x14ac:dyDescent="0.2">
      <c r="A30" s="87" t="s">
        <v>103</v>
      </c>
      <c r="B30" s="197" t="s">
        <v>124</v>
      </c>
      <c r="C30" s="194" t="s">
        <v>126</v>
      </c>
      <c r="D30" s="84">
        <v>0</v>
      </c>
      <c r="E30" s="199" t="s">
        <v>143</v>
      </c>
      <c r="F30" s="252">
        <f>D29+D30</f>
        <v>0</v>
      </c>
      <c r="G30" s="103"/>
      <c r="H30" s="99"/>
      <c r="I30" s="100"/>
      <c r="J30" s="104"/>
      <c r="K30" s="65"/>
    </row>
    <row r="31" spans="1:11" s="59" customFormat="1" ht="27.4" customHeight="1" x14ac:dyDescent="0.2">
      <c r="A31" s="87" t="s">
        <v>104</v>
      </c>
      <c r="B31" s="203"/>
      <c r="C31" s="108"/>
      <c r="D31" s="108"/>
      <c r="E31" s="348" t="s">
        <v>4</v>
      </c>
      <c r="F31" s="105">
        <f>F20+F22+F23+F28+F30</f>
        <v>0</v>
      </c>
      <c r="G31" s="103"/>
      <c r="H31" s="99"/>
      <c r="I31" s="100"/>
      <c r="J31" s="86"/>
      <c r="K31" s="65"/>
    </row>
    <row r="32" spans="1:11" s="65" customFormat="1" ht="15" customHeight="1" x14ac:dyDescent="0.2">
      <c r="A32" s="106"/>
      <c r="B32" s="70"/>
      <c r="C32" s="70"/>
      <c r="D32" s="86"/>
      <c r="E32" s="86"/>
      <c r="F32" s="86"/>
      <c r="G32" s="86"/>
      <c r="H32" s="86"/>
      <c r="I32" s="86"/>
      <c r="J32" s="86"/>
    </row>
    <row r="33" spans="1:11" s="59" customFormat="1" ht="27.4" customHeight="1" x14ac:dyDescent="0.2">
      <c r="A33" s="87" t="s">
        <v>105</v>
      </c>
      <c r="B33" s="332" t="s">
        <v>275</v>
      </c>
      <c r="C33" s="333"/>
      <c r="D33" s="333"/>
      <c r="E33" s="334"/>
      <c r="F33" s="84">
        <v>0</v>
      </c>
      <c r="G33" s="103"/>
      <c r="H33" s="85"/>
      <c r="I33" s="100"/>
      <c r="J33" s="104"/>
      <c r="K33" s="65"/>
    </row>
    <row r="34" spans="1:11" s="65" customFormat="1" ht="15" customHeight="1" x14ac:dyDescent="0.2">
      <c r="A34" s="107"/>
      <c r="B34" s="108"/>
      <c r="C34" s="108"/>
      <c r="D34" s="109"/>
      <c r="E34" s="109"/>
      <c r="F34" s="109"/>
      <c r="G34" s="86"/>
      <c r="H34" s="109"/>
      <c r="I34" s="86"/>
      <c r="J34" s="104"/>
    </row>
    <row r="35" spans="1:11" s="59" customFormat="1" ht="27.4" customHeight="1" x14ac:dyDescent="0.2">
      <c r="A35" s="87" t="s">
        <v>106</v>
      </c>
      <c r="B35" s="335" t="s">
        <v>110</v>
      </c>
      <c r="C35" s="336"/>
      <c r="D35" s="336"/>
      <c r="E35" s="337"/>
      <c r="F35" s="110">
        <f>F17+F31+F33</f>
        <v>0</v>
      </c>
      <c r="G35" s="103"/>
      <c r="H35" s="111"/>
      <c r="I35" s="112"/>
      <c r="J35" s="113"/>
      <c r="K35" s="65"/>
    </row>
    <row r="36" spans="1:11" x14ac:dyDescent="0.2">
      <c r="A36" s="114"/>
      <c r="I36" s="96"/>
    </row>
    <row r="37" spans="1:11" ht="27.2" customHeight="1" x14ac:dyDescent="0.2">
      <c r="A37" s="335"/>
      <c r="B37" s="336" t="s">
        <v>278</v>
      </c>
      <c r="C37" s="336"/>
      <c r="D37" s="336"/>
      <c r="E37" s="337"/>
      <c r="F37" s="152" t="s">
        <v>137</v>
      </c>
      <c r="G37" s="103"/>
      <c r="H37" s="152" t="s">
        <v>137</v>
      </c>
      <c r="I37" s="80"/>
    </row>
    <row r="38" spans="1:11" ht="27.2" customHeight="1" x14ac:dyDescent="0.2">
      <c r="A38" s="87" t="s">
        <v>107</v>
      </c>
      <c r="B38" s="268" t="s">
        <v>93</v>
      </c>
      <c r="C38" s="338"/>
      <c r="D38" s="338"/>
      <c r="E38" s="339"/>
      <c r="F38" s="84">
        <v>0</v>
      </c>
      <c r="G38" s="103"/>
      <c r="H38" s="85"/>
      <c r="I38" s="100"/>
    </row>
    <row r="39" spans="1:11" ht="27.2" customHeight="1" x14ac:dyDescent="0.2">
      <c r="A39" s="87" t="s">
        <v>108</v>
      </c>
      <c r="B39" s="268" t="s">
        <v>94</v>
      </c>
      <c r="C39" s="338"/>
      <c r="D39" s="338"/>
      <c r="E39" s="339"/>
      <c r="F39" s="84">
        <v>0</v>
      </c>
      <c r="G39" s="103"/>
      <c r="H39" s="85"/>
      <c r="I39" s="100"/>
    </row>
    <row r="40" spans="1:11" ht="27.2" customHeight="1" x14ac:dyDescent="0.2">
      <c r="A40" s="87" t="s">
        <v>109</v>
      </c>
      <c r="B40" s="329" t="s">
        <v>95</v>
      </c>
      <c r="C40" s="330"/>
      <c r="D40" s="330"/>
      <c r="E40" s="331"/>
      <c r="F40" s="116">
        <f>F35-F38-F39</f>
        <v>0</v>
      </c>
      <c r="G40" s="103"/>
      <c r="H40" s="111"/>
      <c r="I40" s="202"/>
    </row>
  </sheetData>
  <sheetProtection algorithmName="SHA-512" hashValue="go8fdTPDQIVZ2KpgfjKJ9ya5GFt0TMXnV+UZmTA94CKwqM2JqOfoNM4CYgqWzO4SW9GCcMPKBrwOSGGmqq59bg==" saltValue="ckDYmaRRQ7NOYXBWcK35Ug==" spinCount="100000" sheet="1" formatCells="0" insertRows="0" sort="0" autoFilter="0"/>
  <protectedRanges>
    <protectedRange sqref="D13:H16 D38:F40 G11:G12 H38:H39 H40:I40 G37:G40 D33:H33 G35 B23 D20:D30 F20:H30 B20 E24:E30 E21:E22" name="Bereich1"/>
  </protectedRanges>
  <mergeCells count="4">
    <mergeCell ref="D26:E26"/>
    <mergeCell ref="D27:E27"/>
    <mergeCell ref="D25:E25"/>
    <mergeCell ref="D24:E24"/>
  </mergeCells>
  <conditionalFormatting sqref="I35">
    <cfRule type="cellIs" dxfId="3" priority="2" stopIfTrue="1" operator="notEqual">
      <formula>#REF!</formula>
    </cfRule>
  </conditionalFormatting>
  <conditionalFormatting sqref="J11:J17 J28:J31 J33:J34">
    <cfRule type="expression" dxfId="2" priority="1" stopIfTrue="1">
      <formula>OR((J11+#REF!)&gt;I11,(J11+#REF!)&lt;I11)</formula>
    </cfRule>
  </conditionalFormatting>
  <pageMargins left="0.59055118110236227" right="1.0236220472440944" top="0.78740157480314965" bottom="0.98425196850393704" header="0.51181102362204722" footer="0.51181102362204722"/>
  <pageSetup paperSize="9" scale="75" orientation="portrait" r:id="rId1"/>
  <headerFooter alignWithMargins="0">
    <oddHeader>&amp;CProjektausgaben
&amp;RSeite &amp;P von &amp;N</oddHeader>
    <oddFooter>&amp;L&amp;"Calibri,Standard"&amp;9© Bundesinstitut für Risikobewertung, Stand: 02/2025&amp;R&amp;"Calibri,Standard"&amp;9Ausdruck vom: &amp;D</oddFooter>
  </headerFooter>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3"/>
  <dimension ref="A1:H34"/>
  <sheetViews>
    <sheetView zoomScaleNormal="100" workbookViewId="0"/>
  </sheetViews>
  <sheetFormatPr baseColWidth="10" defaultColWidth="11.42578125" defaultRowHeight="12.75" x14ac:dyDescent="0.2"/>
  <cols>
    <col min="1" max="1" width="97.140625" style="47" customWidth="1"/>
    <col min="2" max="2" width="0.85546875" style="188" customWidth="1"/>
    <col min="3" max="3" width="12.5703125" style="47" customWidth="1"/>
    <col min="4" max="6" width="11.42578125" style="47"/>
    <col min="7" max="7" width="21" style="47" customWidth="1"/>
    <col min="8" max="8" width="18.85546875" style="47" customWidth="1"/>
    <col min="9" max="9" width="17.140625" style="47" customWidth="1"/>
    <col min="10" max="16384" width="11.42578125" style="47"/>
  </cols>
  <sheetData>
    <row r="1" spans="1:8" x14ac:dyDescent="0.2">
      <c r="A1" s="310" t="s">
        <v>269</v>
      </c>
      <c r="B1" s="351"/>
    </row>
    <row r="2" spans="1:8" s="50" customFormat="1" ht="69.75" customHeight="1" x14ac:dyDescent="0.2">
      <c r="A2" s="258" t="s">
        <v>226</v>
      </c>
      <c r="B2" s="352"/>
      <c r="C2" s="48"/>
      <c r="D2" s="48"/>
      <c r="E2" s="48"/>
      <c r="F2" s="48"/>
      <c r="G2" s="48"/>
      <c r="H2" s="48"/>
    </row>
    <row r="3" spans="1:8" s="50" customFormat="1" ht="15" customHeight="1" x14ac:dyDescent="0.2">
      <c r="B3" s="48"/>
    </row>
    <row r="4" spans="1:8" s="50" customFormat="1" ht="58.5" customHeight="1" x14ac:dyDescent="0.25">
      <c r="A4" s="216" t="s">
        <v>206</v>
      </c>
      <c r="B4" s="353"/>
    </row>
    <row r="5" spans="1:8" s="50" customFormat="1" ht="245.25" customHeight="1" x14ac:dyDescent="0.2">
      <c r="A5" s="190"/>
      <c r="B5" s="206"/>
      <c r="C5" s="207"/>
      <c r="D5" s="207"/>
      <c r="E5" s="207"/>
      <c r="F5" s="207"/>
      <c r="G5" s="207"/>
      <c r="H5" s="207"/>
    </row>
    <row r="6" spans="1:8" s="50" customFormat="1" x14ac:dyDescent="0.2">
      <c r="B6" s="48"/>
    </row>
    <row r="7" spans="1:8" s="50" customFormat="1" ht="27.75" customHeight="1" x14ac:dyDescent="0.25">
      <c r="A7" s="216" t="s">
        <v>207</v>
      </c>
      <c r="B7" s="353"/>
    </row>
    <row r="8" spans="1:8" s="50" customFormat="1" ht="7.5" customHeight="1" x14ac:dyDescent="0.2">
      <c r="A8" s="208"/>
      <c r="B8" s="354"/>
    </row>
    <row r="9" spans="1:8" s="50" customFormat="1" x14ac:dyDescent="0.2">
      <c r="A9" s="50" t="s">
        <v>175</v>
      </c>
      <c r="B9" s="48"/>
      <c r="E9" s="209"/>
    </row>
    <row r="10" spans="1:8" s="50" customFormat="1" ht="115.5" customHeight="1" x14ac:dyDescent="0.2">
      <c r="A10" s="190"/>
      <c r="B10" s="206"/>
      <c r="C10" s="207"/>
      <c r="D10" s="207"/>
      <c r="E10" s="207"/>
      <c r="F10" s="207"/>
      <c r="G10" s="207"/>
      <c r="H10" s="207"/>
    </row>
    <row r="11" spans="1:8" s="50" customFormat="1" x14ac:dyDescent="0.2">
      <c r="B11" s="48"/>
    </row>
    <row r="12" spans="1:8" s="50" customFormat="1" x14ac:dyDescent="0.2">
      <c r="A12" s="210" t="s">
        <v>176</v>
      </c>
      <c r="B12" s="355"/>
      <c r="D12" s="209"/>
    </row>
    <row r="13" spans="1:8" s="50" customFormat="1" ht="124.5" customHeight="1" x14ac:dyDescent="0.2">
      <c r="A13" s="190"/>
      <c r="B13" s="206"/>
      <c r="C13" s="207"/>
      <c r="D13" s="207"/>
      <c r="E13" s="207"/>
      <c r="F13" s="207"/>
      <c r="G13" s="207"/>
      <c r="H13" s="207"/>
    </row>
    <row r="14" spans="1:8" s="50" customFormat="1" x14ac:dyDescent="0.2">
      <c r="B14" s="48"/>
    </row>
    <row r="15" spans="1:8" s="50" customFormat="1" ht="12.75" customHeight="1" x14ac:dyDescent="0.2">
      <c r="A15" s="210" t="s">
        <v>177</v>
      </c>
      <c r="B15" s="355"/>
    </row>
    <row r="16" spans="1:8" s="50" customFormat="1" ht="189" customHeight="1" x14ac:dyDescent="0.2">
      <c r="A16" s="190"/>
      <c r="B16" s="206"/>
      <c r="C16" s="207"/>
      <c r="D16" s="207"/>
      <c r="E16" s="207"/>
      <c r="F16" s="207"/>
      <c r="G16" s="207"/>
      <c r="H16" s="207"/>
    </row>
    <row r="17" spans="1:8" s="48" customFormat="1" ht="12.75" customHeight="1" x14ac:dyDescent="0.2">
      <c r="A17" s="207"/>
      <c r="B17" s="207"/>
      <c r="C17" s="207"/>
      <c r="D17" s="207"/>
      <c r="E17" s="207"/>
      <c r="F17" s="207"/>
      <c r="G17" s="207"/>
      <c r="H17" s="207"/>
    </row>
    <row r="18" spans="1:8" s="50" customFormat="1" x14ac:dyDescent="0.2">
      <c r="A18" s="50" t="s">
        <v>178</v>
      </c>
      <c r="B18" s="48"/>
    </row>
    <row r="19" spans="1:8" s="50" customFormat="1" ht="137.25" customHeight="1" x14ac:dyDescent="0.2">
      <c r="A19" s="190"/>
      <c r="B19" s="206"/>
      <c r="C19" s="207"/>
      <c r="D19" s="207"/>
      <c r="E19" s="207"/>
      <c r="F19" s="207"/>
      <c r="G19" s="207"/>
      <c r="H19" s="207"/>
    </row>
    <row r="20" spans="1:8" s="48" customFormat="1" ht="12.75" customHeight="1" x14ac:dyDescent="0.2">
      <c r="A20" s="207"/>
      <c r="B20" s="207"/>
      <c r="C20" s="207"/>
      <c r="D20" s="207"/>
      <c r="E20" s="207"/>
      <c r="F20" s="207"/>
      <c r="G20" s="207"/>
      <c r="H20" s="207"/>
    </row>
    <row r="21" spans="1:8" s="50" customFormat="1" x14ac:dyDescent="0.2">
      <c r="A21" s="50" t="s">
        <v>85</v>
      </c>
      <c r="B21" s="48"/>
    </row>
    <row r="22" spans="1:8" s="50" customFormat="1" ht="102.75" customHeight="1" x14ac:dyDescent="0.2">
      <c r="A22" s="190"/>
      <c r="B22" s="206"/>
      <c r="C22" s="207"/>
      <c r="D22" s="207"/>
      <c r="E22" s="207"/>
      <c r="F22" s="207"/>
      <c r="G22" s="207"/>
      <c r="H22" s="207"/>
    </row>
    <row r="23" spans="1:8" s="48" customFormat="1" ht="12.75" customHeight="1" x14ac:dyDescent="0.2">
      <c r="A23" s="207"/>
      <c r="B23" s="207"/>
      <c r="C23" s="207"/>
      <c r="D23" s="207"/>
      <c r="E23" s="207"/>
      <c r="F23" s="207"/>
      <c r="G23" s="207"/>
      <c r="H23" s="207"/>
    </row>
    <row r="24" spans="1:8" s="50" customFormat="1" x14ac:dyDescent="0.2">
      <c r="B24" s="48"/>
    </row>
    <row r="25" spans="1:8" s="50" customFormat="1" ht="27.75" customHeight="1" x14ac:dyDescent="0.2">
      <c r="A25" s="217" t="s">
        <v>208</v>
      </c>
      <c r="B25" s="212"/>
    </row>
    <row r="26" spans="1:8" s="50" customFormat="1" ht="129.75" customHeight="1" x14ac:dyDescent="0.2">
      <c r="A26" s="205"/>
      <c r="B26" s="206"/>
      <c r="C26" s="207"/>
      <c r="D26" s="207"/>
      <c r="E26" s="207"/>
      <c r="F26" s="207"/>
      <c r="G26" s="207"/>
      <c r="H26" s="207"/>
    </row>
    <row r="27" spans="1:8" s="50" customFormat="1" x14ac:dyDescent="0.2">
      <c r="B27" s="48"/>
    </row>
    <row r="28" spans="1:8" s="50" customFormat="1" x14ac:dyDescent="0.2">
      <c r="B28" s="48"/>
    </row>
    <row r="29" spans="1:8" s="50" customFormat="1" x14ac:dyDescent="0.2">
      <c r="A29" s="208" t="s">
        <v>155</v>
      </c>
      <c r="B29" s="354"/>
    </row>
    <row r="30" spans="1:8" s="50" customFormat="1" ht="24" customHeight="1" x14ac:dyDescent="0.2">
      <c r="A30" s="212" t="s">
        <v>204</v>
      </c>
      <c r="B30" s="211"/>
      <c r="C30" s="212"/>
      <c r="D30" s="212"/>
      <c r="E30" s="212"/>
      <c r="F30" s="212"/>
      <c r="G30" s="212"/>
      <c r="H30" s="212"/>
    </row>
    <row r="31" spans="1:8" s="50" customFormat="1" ht="25.5" x14ac:dyDescent="0.2">
      <c r="A31" s="212" t="s">
        <v>205</v>
      </c>
      <c r="B31" s="212"/>
      <c r="C31" s="212"/>
      <c r="D31" s="212"/>
      <c r="E31" s="212"/>
      <c r="F31" s="212"/>
      <c r="G31" s="212"/>
      <c r="H31" s="212"/>
    </row>
    <row r="32" spans="1:8" s="50" customFormat="1" ht="20.25" customHeight="1" x14ac:dyDescent="0.2">
      <c r="A32" s="213"/>
      <c r="B32" s="356"/>
      <c r="C32" s="213"/>
      <c r="D32" s="213"/>
      <c r="E32" s="213"/>
      <c r="F32" s="213"/>
      <c r="G32" s="213"/>
      <c r="H32" s="213"/>
    </row>
    <row r="33" spans="1:8" s="50" customFormat="1" ht="30" customHeight="1" x14ac:dyDescent="0.2">
      <c r="A33" s="217" t="s">
        <v>165</v>
      </c>
      <c r="B33" s="211"/>
      <c r="C33" s="214"/>
      <c r="D33" s="214"/>
      <c r="E33" s="214"/>
      <c r="F33" s="214"/>
      <c r="G33" s="214"/>
      <c r="H33" s="214"/>
    </row>
    <row r="34" spans="1:8" s="50" customFormat="1" x14ac:dyDescent="0.2">
      <c r="A34" s="215"/>
      <c r="B34" s="357"/>
      <c r="C34" s="215"/>
      <c r="D34" s="215"/>
      <c r="E34" s="215"/>
      <c r="F34" s="215"/>
      <c r="G34" s="215"/>
      <c r="H34" s="215"/>
    </row>
  </sheetData>
  <sheetProtection algorithmName="SHA-512" hashValue="AgjIKnaorlqZCbDDVjhWUdBvuSPwh8KO6FQs5e6Hf+UVplpNU7SUcSoZ7aK9Bdn2xFFtFP37V/Ed2MFjrs37og==" saltValue="Q5cWu5dIua+3JfyI2K62CQ==" spinCount="100000" sheet="1" formatCells="0" insertRows="0" sort="0" autoFilter="0"/>
  <dataValidations count="7">
    <dataValidation type="textLength" allowBlank="1" showInputMessage="1" showErrorMessage="1" errorTitle="Eingabe zu lang" error="Bitte verwenden Sie maximal 1385 Zeichen." sqref="A5:B5" xr:uid="{F63D1556-7BBB-4221-A768-6F00073B5BAF}">
      <formula1>0</formula1>
      <formula2>1385</formula2>
    </dataValidation>
    <dataValidation type="textLength" allowBlank="1" showInputMessage="1" showErrorMessage="1" errorTitle="Eingabe zu lang" error="Bitte verwenden Sie maximal 655 Zeichen." sqref="A10:B10" xr:uid="{D883671E-AF95-4623-90C9-33D4A1F2DEAF}">
      <formula1>0</formula1>
      <formula2>655</formula2>
    </dataValidation>
    <dataValidation type="textLength" allowBlank="1" showInputMessage="1" showErrorMessage="1" errorTitle="Eingabe zu lang" error="Bitte verwende maximal 655 Zeichen." sqref="A13:B13" xr:uid="{EBAF4902-A2C1-4635-8A1D-35CB97A5DF6E}">
      <formula1>0</formula1>
      <formula2>655</formula2>
    </dataValidation>
    <dataValidation type="textLength" allowBlank="1" showInputMessage="1" showErrorMessage="1" errorTitle="Eingabe zu lang" error="Bitte verwende maximal 1095 Zeichen." sqref="A16:B16" xr:uid="{A36859AC-AF96-46B9-9156-10B263595730}">
      <formula1>0</formula1>
      <formula2>1095</formula2>
    </dataValidation>
    <dataValidation type="textLength" allowBlank="1" showInputMessage="1" showErrorMessage="1" errorTitle="Eingabe zu lang" error="Bitte verwende maximal 800 Zeichen." sqref="A19:B19" xr:uid="{4E9A39CA-89C7-4650-82E8-57A4A985D513}">
      <formula1>0</formula1>
      <formula2>800</formula2>
    </dataValidation>
    <dataValidation type="textLength" allowBlank="1" showInputMessage="1" showErrorMessage="1" errorTitle="Eingabe zu lang" error="Bitte verwende maximal 580 Zeichen." sqref="A22:B22" xr:uid="{80A69E08-7E58-4CB5-B594-5987297F5093}">
      <formula1>0</formula1>
      <formula2>580</formula2>
    </dataValidation>
    <dataValidation type="textLength" allowBlank="1" showInputMessage="1" showErrorMessage="1" errorTitle="Eingabe zu lang" error="Bitte verwende maximal 730 Zeichen." sqref="A26:B26" xr:uid="{08A74992-140A-486C-B355-4C67554CA30B}">
      <formula1>0</formula1>
      <formula2>730</formula2>
    </dataValidation>
  </dataValidations>
  <pageMargins left="0.59055118110236227" right="1.0236220472440944" top="0.78740157480314965" bottom="0.98425196850393704" header="0.51181102362204722" footer="0.51181102362204722"/>
  <pageSetup paperSize="9" scale="85" orientation="portrait" r:id="rId1"/>
  <headerFooter>
    <oddHeader>&amp;CErläuterung der Projektausgaben
&amp;RSeite &amp;P von &amp;N</oddHeader>
    <oddFooter>&amp;L&amp;"Calibri,Standard"© Bundesinstitut für Risikobewertung, Stand: 02/2025&amp;R&amp;"Calibri,Standard"Ausdruck vom: &amp;D</oddFooter>
  </headerFooter>
  <rowBreaks count="1" manualBreakCount="1">
    <brk id="1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38"/>
  <dimension ref="A1:K33"/>
  <sheetViews>
    <sheetView showGridLines="0" zoomScaleNormal="100" workbookViewId="0"/>
  </sheetViews>
  <sheetFormatPr baseColWidth="10" defaultColWidth="9.85546875" defaultRowHeight="12.75" x14ac:dyDescent="0.2"/>
  <cols>
    <col min="1" max="1" width="9.7109375" style="63" customWidth="1"/>
    <col min="2" max="2" width="36.7109375" style="115" customWidth="1"/>
    <col min="3" max="7" width="16.5703125" style="63" customWidth="1"/>
    <col min="8" max="8" width="2.85546875" style="63" customWidth="1"/>
    <col min="9" max="9" width="13.28515625" style="63" customWidth="1"/>
    <col min="10" max="10" width="12" style="63" customWidth="1"/>
    <col min="11" max="11" width="27.5703125" style="63" customWidth="1"/>
    <col min="12" max="16384" width="9.85546875" style="63"/>
  </cols>
  <sheetData>
    <row r="1" spans="1:11" ht="13.5" thickBot="1" x14ac:dyDescent="0.25">
      <c r="A1" s="366" t="s">
        <v>270</v>
      </c>
      <c r="B1" s="327"/>
      <c r="C1" s="328"/>
      <c r="D1" s="328"/>
      <c r="E1" s="328"/>
      <c r="F1" s="328"/>
      <c r="G1" s="96"/>
    </row>
    <row r="2" spans="1:11" s="59" customFormat="1" ht="27.2" customHeight="1" thickBot="1" x14ac:dyDescent="0.3">
      <c r="A2" s="60" t="s">
        <v>69</v>
      </c>
      <c r="B2" s="61"/>
      <c r="C2" s="70">
        <f>Datenblatt!D2</f>
        <v>0</v>
      </c>
      <c r="D2" s="65"/>
      <c r="E2" s="70"/>
      <c r="F2" s="65"/>
      <c r="G2" s="363"/>
      <c r="H2" s="57"/>
      <c r="I2" s="58"/>
    </row>
    <row r="3" spans="1:11" ht="19.7" customHeight="1" thickBot="1" x14ac:dyDescent="0.25">
      <c r="A3" s="60" t="s">
        <v>41</v>
      </c>
      <c r="B3" s="61"/>
      <c r="C3" s="316">
        <f>Datenblatt!A51</f>
        <v>0</v>
      </c>
      <c r="D3" s="314"/>
      <c r="E3" s="314"/>
      <c r="F3" s="314"/>
      <c r="G3" s="70"/>
      <c r="H3" s="62"/>
    </row>
    <row r="4" spans="1:11" ht="22.5" customHeight="1" thickBot="1" x14ac:dyDescent="0.25">
      <c r="A4" s="55" t="s">
        <v>3</v>
      </c>
      <c r="B4" s="56"/>
      <c r="C4" s="117">
        <f>Datenblatt!B2</f>
        <v>0</v>
      </c>
      <c r="D4" s="56"/>
      <c r="E4" s="56"/>
      <c r="F4" s="56"/>
      <c r="G4" s="65"/>
      <c r="H4" s="65"/>
    </row>
    <row r="5" spans="1:11" ht="19.7" customHeight="1" thickBot="1" x14ac:dyDescent="0.3">
      <c r="A5" s="55" t="s">
        <v>5</v>
      </c>
      <c r="B5" s="56"/>
      <c r="C5" s="118">
        <f>Datenblatt!B57</f>
        <v>0</v>
      </c>
      <c r="D5" s="67" t="s">
        <v>0</v>
      </c>
      <c r="E5" s="66">
        <f>Datenblatt!D57</f>
        <v>0</v>
      </c>
      <c r="F5" s="68"/>
      <c r="G5" s="72"/>
      <c r="H5" s="65"/>
      <c r="J5" s="69"/>
      <c r="K5" s="69"/>
    </row>
    <row r="6" spans="1:11" ht="6.75" customHeight="1" x14ac:dyDescent="0.25">
      <c r="A6" s="70"/>
      <c r="B6" s="65"/>
      <c r="C6" s="71"/>
      <c r="D6" s="57"/>
      <c r="E6" s="71"/>
      <c r="F6" s="72"/>
      <c r="G6" s="72"/>
      <c r="H6" s="65"/>
      <c r="J6" s="69"/>
      <c r="K6" s="69"/>
    </row>
    <row r="7" spans="1:11" ht="15.75" x14ac:dyDescent="0.25">
      <c r="A7" s="359" t="s">
        <v>209</v>
      </c>
      <c r="B7" s="360"/>
      <c r="C7" s="360"/>
      <c r="D7" s="360"/>
      <c r="E7" s="360"/>
      <c r="F7" s="365"/>
      <c r="G7" s="358"/>
      <c r="H7" s="65"/>
      <c r="J7" s="69"/>
      <c r="K7" s="69"/>
    </row>
    <row r="8" spans="1:11" ht="28.5" customHeight="1" x14ac:dyDescent="0.25">
      <c r="A8" s="361" t="s">
        <v>210</v>
      </c>
      <c r="B8" s="362"/>
      <c r="C8" s="362"/>
      <c r="D8" s="362"/>
      <c r="E8" s="362"/>
      <c r="F8" s="364"/>
      <c r="G8" s="358"/>
      <c r="H8" s="65"/>
      <c r="J8" s="69"/>
      <c r="K8" s="69"/>
    </row>
    <row r="9" spans="1:11" s="73" customFormat="1" ht="36" customHeight="1" x14ac:dyDescent="0.25">
      <c r="B9" s="74" t="s">
        <v>49</v>
      </c>
      <c r="I9" s="75"/>
    </row>
    <row r="10" spans="1:11" ht="12" customHeight="1" x14ac:dyDescent="0.2">
      <c r="B10" s="76"/>
      <c r="I10" s="77"/>
    </row>
    <row r="11" spans="1:11" s="59" customFormat="1" ht="27.4" customHeight="1" x14ac:dyDescent="0.2">
      <c r="A11" s="203"/>
      <c r="B11" s="108" t="s">
        <v>50</v>
      </c>
      <c r="C11" s="78">
        <v>2025</v>
      </c>
      <c r="D11" s="78">
        <v>2026</v>
      </c>
      <c r="E11" s="128">
        <v>2027</v>
      </c>
      <c r="F11" s="128">
        <v>2028</v>
      </c>
      <c r="G11" s="78" t="s">
        <v>4</v>
      </c>
      <c r="H11" s="81"/>
      <c r="I11" s="65"/>
    </row>
    <row r="12" spans="1:11" s="59" customFormat="1" ht="27.4" customHeight="1" x14ac:dyDescent="0.2">
      <c r="A12" s="82" t="s">
        <v>127</v>
      </c>
      <c r="B12" s="154" t="s">
        <v>130</v>
      </c>
      <c r="C12" s="84">
        <v>0</v>
      </c>
      <c r="D12" s="84">
        <v>0</v>
      </c>
      <c r="E12" s="84">
        <v>0</v>
      </c>
      <c r="F12" s="84">
        <v>0</v>
      </c>
      <c r="G12" s="119">
        <f>SUM(C12:F12)</f>
        <v>0</v>
      </c>
      <c r="H12" s="81"/>
      <c r="I12" s="65"/>
    </row>
    <row r="13" spans="1:11" s="59" customFormat="1" ht="27.4" customHeight="1" x14ac:dyDescent="0.2">
      <c r="A13" s="82" t="s">
        <v>128</v>
      </c>
      <c r="B13" s="154" t="s">
        <v>154</v>
      </c>
      <c r="C13" s="84">
        <v>0</v>
      </c>
      <c r="D13" s="84">
        <v>0</v>
      </c>
      <c r="E13" s="84">
        <v>0</v>
      </c>
      <c r="F13" s="84">
        <v>0</v>
      </c>
      <c r="G13" s="119">
        <f>SUM(C13:F13)</f>
        <v>0</v>
      </c>
      <c r="H13" s="81"/>
      <c r="I13" s="65"/>
    </row>
    <row r="14" spans="1:11" s="59" customFormat="1" ht="27.4" customHeight="1" x14ac:dyDescent="0.2">
      <c r="A14" s="82" t="s">
        <v>129</v>
      </c>
      <c r="B14" s="154" t="s">
        <v>133</v>
      </c>
      <c r="C14" s="84">
        <v>0</v>
      </c>
      <c r="D14" s="84">
        <v>0</v>
      </c>
      <c r="E14" s="84">
        <v>0</v>
      </c>
      <c r="F14" s="84">
        <v>0</v>
      </c>
      <c r="G14" s="119">
        <f>SUM(C14:F14)</f>
        <v>0</v>
      </c>
      <c r="H14" s="81"/>
      <c r="I14" s="65"/>
    </row>
    <row r="15" spans="1:11" s="59" customFormat="1" ht="27.4" customHeight="1" x14ac:dyDescent="0.2">
      <c r="A15" s="87" t="s">
        <v>98</v>
      </c>
      <c r="B15" s="204" t="s">
        <v>111</v>
      </c>
      <c r="C15" s="84">
        <v>0</v>
      </c>
      <c r="D15" s="84">
        <v>0</v>
      </c>
      <c r="E15" s="84">
        <v>0</v>
      </c>
      <c r="F15" s="84">
        <v>0</v>
      </c>
      <c r="G15" s="119">
        <f>SUM(C15:F15)</f>
        <v>0</v>
      </c>
      <c r="H15" s="81"/>
      <c r="I15" s="65"/>
    </row>
    <row r="16" spans="1:11" s="59" customFormat="1" ht="27.4" customHeight="1" x14ac:dyDescent="0.2">
      <c r="A16" s="88" t="s">
        <v>99</v>
      </c>
      <c r="B16" s="153" t="s">
        <v>4</v>
      </c>
      <c r="C16" s="89">
        <f>SUM(C12:C15)</f>
        <v>0</v>
      </c>
      <c r="D16" s="89">
        <f>SUM(D12:D15)</f>
        <v>0</v>
      </c>
      <c r="E16" s="89">
        <f>SUM(E12:E15)</f>
        <v>0</v>
      </c>
      <c r="F16" s="89">
        <f>SUM(F12:F15)</f>
        <v>0</v>
      </c>
      <c r="G16" s="119">
        <f>SUM(G12:G15)</f>
        <v>0</v>
      </c>
      <c r="H16" s="92"/>
      <c r="I16" s="65"/>
    </row>
    <row r="17" spans="1:9" s="96" customFormat="1" ht="15" customHeight="1" x14ac:dyDescent="0.2">
      <c r="A17" s="93"/>
      <c r="B17" s="94"/>
      <c r="C17" s="94"/>
      <c r="D17" s="95"/>
      <c r="E17" s="95"/>
      <c r="F17" s="95"/>
      <c r="G17" s="95"/>
      <c r="H17" s="95"/>
      <c r="I17" s="95"/>
    </row>
    <row r="18" spans="1:9" s="59" customFormat="1" ht="27.4" customHeight="1" x14ac:dyDescent="0.2">
      <c r="A18" s="204"/>
      <c r="B18" s="247" t="s">
        <v>77</v>
      </c>
      <c r="C18" s="267">
        <v>2025</v>
      </c>
      <c r="D18" s="78">
        <v>2026</v>
      </c>
      <c r="E18" s="128">
        <v>2027</v>
      </c>
      <c r="F18" s="128">
        <v>2028</v>
      </c>
      <c r="G18" s="78" t="s">
        <v>4</v>
      </c>
      <c r="H18" s="80"/>
      <c r="I18" s="65"/>
    </row>
    <row r="19" spans="1:9" s="59" customFormat="1" ht="27.4" customHeight="1" x14ac:dyDescent="0.2">
      <c r="A19" s="87" t="s">
        <v>100</v>
      </c>
      <c r="B19" s="219" t="s">
        <v>169</v>
      </c>
      <c r="C19" s="120">
        <v>0</v>
      </c>
      <c r="D19" s="84">
        <v>0</v>
      </c>
      <c r="E19" s="84">
        <v>0</v>
      </c>
      <c r="F19" s="84">
        <v>0</v>
      </c>
      <c r="G19" s="121">
        <f>SUM(C19:F19)</f>
        <v>0</v>
      </c>
      <c r="H19" s="80"/>
      <c r="I19" s="65"/>
    </row>
    <row r="20" spans="1:9" s="59" customFormat="1" ht="27.4" customHeight="1" x14ac:dyDescent="0.2">
      <c r="A20" s="87" t="s">
        <v>101</v>
      </c>
      <c r="B20" s="218" t="s">
        <v>88</v>
      </c>
      <c r="C20" s="120">
        <v>0</v>
      </c>
      <c r="D20" s="84">
        <v>0</v>
      </c>
      <c r="E20" s="84">
        <v>0</v>
      </c>
      <c r="F20" s="84">
        <v>0</v>
      </c>
      <c r="G20" s="121">
        <f>SUM(C20:F20)</f>
        <v>0</v>
      </c>
      <c r="H20" s="80"/>
      <c r="I20" s="65"/>
    </row>
    <row r="21" spans="1:9" s="59" customFormat="1" ht="27.4" customHeight="1" x14ac:dyDescent="0.2">
      <c r="A21" s="87" t="s">
        <v>102</v>
      </c>
      <c r="B21" s="367" t="s">
        <v>89</v>
      </c>
      <c r="C21" s="120">
        <v>0</v>
      </c>
      <c r="D21" s="84">
        <v>0</v>
      </c>
      <c r="E21" s="84">
        <v>0</v>
      </c>
      <c r="F21" s="84">
        <v>0</v>
      </c>
      <c r="G21" s="121">
        <f>SUM(C21:F21)</f>
        <v>0</v>
      </c>
      <c r="H21" s="104"/>
      <c r="I21" s="65"/>
    </row>
    <row r="22" spans="1:9" s="59" customFormat="1" ht="27.4" customHeight="1" x14ac:dyDescent="0.2">
      <c r="A22" s="87" t="s">
        <v>103</v>
      </c>
      <c r="B22" s="367" t="s">
        <v>90</v>
      </c>
      <c r="C22" s="120">
        <v>0</v>
      </c>
      <c r="D22" s="84">
        <v>0</v>
      </c>
      <c r="E22" s="84">
        <v>0</v>
      </c>
      <c r="F22" s="84">
        <v>0</v>
      </c>
      <c r="G22" s="121">
        <f>SUM(C22:F22)</f>
        <v>0</v>
      </c>
      <c r="H22" s="104"/>
      <c r="I22" s="65"/>
    </row>
    <row r="23" spans="1:9" s="59" customFormat="1" ht="27.4" customHeight="1" x14ac:dyDescent="0.2">
      <c r="A23" s="87"/>
      <c r="B23" s="367" t="s">
        <v>79</v>
      </c>
      <c r="C23" s="120">
        <v>0</v>
      </c>
      <c r="D23" s="84">
        <v>0</v>
      </c>
      <c r="E23" s="84">
        <v>0</v>
      </c>
      <c r="F23" s="84">
        <v>0</v>
      </c>
      <c r="G23" s="121">
        <f>SUM(C23:F23)</f>
        <v>0</v>
      </c>
      <c r="H23" s="104"/>
      <c r="I23" s="65"/>
    </row>
    <row r="24" spans="1:9" s="59" customFormat="1" ht="27.4" customHeight="1" x14ac:dyDescent="0.2">
      <c r="A24" s="87" t="s">
        <v>104</v>
      </c>
      <c r="B24" s="153" t="s">
        <v>4</v>
      </c>
      <c r="C24" s="105">
        <f>SUM(C19:C23)</f>
        <v>0</v>
      </c>
      <c r="D24" s="105">
        <f>SUM(D19:D23)</f>
        <v>0</v>
      </c>
      <c r="E24" s="105">
        <f>SUM(E19:E23)</f>
        <v>0</v>
      </c>
      <c r="F24" s="105">
        <f>SUM(F19:F23)</f>
        <v>0</v>
      </c>
      <c r="G24" s="121">
        <f>SUM(G19:G23)</f>
        <v>0</v>
      </c>
      <c r="H24" s="86"/>
      <c r="I24" s="65"/>
    </row>
    <row r="25" spans="1:9" s="65" customFormat="1" ht="15" customHeight="1" x14ac:dyDescent="0.2">
      <c r="A25" s="106"/>
      <c r="B25" s="70"/>
      <c r="C25" s="70"/>
      <c r="D25" s="86"/>
      <c r="E25" s="86"/>
      <c r="F25" s="86"/>
      <c r="G25" s="86"/>
      <c r="H25" s="86"/>
      <c r="I25" s="86"/>
    </row>
    <row r="26" spans="1:9" s="59" customFormat="1" ht="27.4" customHeight="1" x14ac:dyDescent="0.2">
      <c r="A26" s="87" t="s">
        <v>105</v>
      </c>
      <c r="B26" s="153" t="s">
        <v>168</v>
      </c>
      <c r="C26" s="84">
        <v>0</v>
      </c>
      <c r="D26" s="84">
        <v>0</v>
      </c>
      <c r="E26" s="84">
        <v>0</v>
      </c>
      <c r="F26" s="84">
        <v>0</v>
      </c>
      <c r="G26" s="121">
        <f>SUM(C26:F26)</f>
        <v>0</v>
      </c>
      <c r="H26" s="104"/>
      <c r="I26" s="65"/>
    </row>
    <row r="27" spans="1:9" s="65" customFormat="1" ht="15" customHeight="1" x14ac:dyDescent="0.2">
      <c r="A27" s="107"/>
      <c r="B27" s="108"/>
      <c r="C27" s="108"/>
      <c r="D27" s="109"/>
      <c r="E27" s="109"/>
      <c r="F27" s="109"/>
      <c r="G27" s="109"/>
      <c r="H27" s="86"/>
      <c r="I27" s="104"/>
    </row>
    <row r="28" spans="1:9" s="59" customFormat="1" ht="27.4" customHeight="1" x14ac:dyDescent="0.2">
      <c r="A28" s="87" t="s">
        <v>106</v>
      </c>
      <c r="B28" s="151" t="s">
        <v>110</v>
      </c>
      <c r="C28" s="110">
        <f>SUM(C16+C24+C26)</f>
        <v>0</v>
      </c>
      <c r="D28" s="110">
        <f>SUM(D16+D24+D26)</f>
        <v>0</v>
      </c>
      <c r="E28" s="110">
        <f>SUM(E16+E24+E26)</f>
        <v>0</v>
      </c>
      <c r="F28" s="110">
        <f>SUM(F16+F24+F26)</f>
        <v>0</v>
      </c>
      <c r="G28" s="110">
        <f>ROUND(SUM(G16+G26+G24),2)</f>
        <v>0</v>
      </c>
      <c r="H28" s="113"/>
      <c r="I28" s="65"/>
    </row>
    <row r="29" spans="1:9" x14ac:dyDescent="0.2">
      <c r="A29" s="114"/>
    </row>
    <row r="30" spans="1:9" ht="27.2" customHeight="1" x14ac:dyDescent="0.2">
      <c r="A30" s="203"/>
      <c r="B30" s="247" t="s">
        <v>92</v>
      </c>
      <c r="C30" s="267">
        <v>2025</v>
      </c>
      <c r="D30" s="78">
        <v>2026</v>
      </c>
      <c r="E30" s="128">
        <v>2027</v>
      </c>
      <c r="F30" s="128">
        <v>2028</v>
      </c>
      <c r="G30" s="78" t="s">
        <v>4</v>
      </c>
    </row>
    <row r="31" spans="1:9" ht="27.2" customHeight="1" x14ac:dyDescent="0.2">
      <c r="A31" s="87" t="s">
        <v>107</v>
      </c>
      <c r="B31" s="368" t="s">
        <v>93</v>
      </c>
      <c r="C31" s="120">
        <v>0</v>
      </c>
      <c r="D31" s="84">
        <v>0</v>
      </c>
      <c r="E31" s="84">
        <v>0</v>
      </c>
      <c r="F31" s="84">
        <v>0</v>
      </c>
      <c r="G31" s="121">
        <f>SUM(C31:F31)</f>
        <v>0</v>
      </c>
    </row>
    <row r="32" spans="1:9" ht="27.2" customHeight="1" x14ac:dyDescent="0.2">
      <c r="A32" s="87" t="s">
        <v>108</v>
      </c>
      <c r="B32" s="249" t="s">
        <v>94</v>
      </c>
      <c r="C32" s="120">
        <v>0</v>
      </c>
      <c r="D32" s="84">
        <v>0</v>
      </c>
      <c r="E32" s="84">
        <v>0</v>
      </c>
      <c r="F32" s="84">
        <v>0</v>
      </c>
      <c r="G32" s="121">
        <f>SUM(C32:F32)</f>
        <v>0</v>
      </c>
    </row>
    <row r="33" spans="1:7" ht="27.2" customHeight="1" x14ac:dyDescent="0.2">
      <c r="A33" s="87" t="s">
        <v>109</v>
      </c>
      <c r="B33" s="369" t="s">
        <v>95</v>
      </c>
      <c r="C33" s="116">
        <f>C28-C31-C32</f>
        <v>0</v>
      </c>
      <c r="D33" s="116">
        <f>D28-D31-D32</f>
        <v>0</v>
      </c>
      <c r="E33" s="116">
        <f>E28-E31-E32</f>
        <v>0</v>
      </c>
      <c r="F33" s="116">
        <f>F28-F31-F32</f>
        <v>0</v>
      </c>
      <c r="G33" s="116">
        <f>G28-G31-G32</f>
        <v>0</v>
      </c>
    </row>
  </sheetData>
  <sheetProtection algorithmName="SHA-512" hashValue="7chGF8YlywxYqMmWxT8d4Ved9Rafi3uQoEFVYAbQD8l7lHoilXyYWHeie8IMcQir1iHPC87Z10n5JJ5keeI9Mg==" saltValue="QGUdFRITpO/lLQi+//IlVQ==" spinCount="100000" sheet="1" formatCells="0" insertRows="0" sort="0" autoFilter="0"/>
  <protectedRanges>
    <protectedRange sqref="C12:F15 C26:F26 C31:F32 C33:G33 C19:F23" name="Bereich1"/>
  </protectedRanges>
  <phoneticPr fontId="0" type="noConversion"/>
  <conditionalFormatting sqref="G28">
    <cfRule type="cellIs" dxfId="1" priority="2" stopIfTrue="1" operator="notEqual">
      <formula>#REF!</formula>
    </cfRule>
  </conditionalFormatting>
  <conditionalFormatting sqref="H11:H16 H21:H24 H26 I27">
    <cfRule type="expression" dxfId="0" priority="1" stopIfTrue="1">
      <formula>OR((H11+#REF!)&gt;G11,(H11+#REF!)&lt;G11)</formula>
    </cfRule>
  </conditionalFormatting>
  <pageMargins left="0.59055118110236227" right="1.0236220472440944" top="0.78740157480314965" bottom="0.98425196850393704" header="0.51181102362204722" footer="0.51181102362204722"/>
  <pageSetup paperSize="9" scale="65" fitToWidth="0" fitToHeight="0" orientation="portrait" blackAndWhite="1" r:id="rId1"/>
  <headerFooter alignWithMargins="0">
    <oddHeader>&amp;CJahresfinanzierungsplan&amp;RSeite &amp;P von &amp;N</oddHeader>
    <oddFooter>&amp;L&amp;"Calibri,Standard"&amp;9© Bundesinstitut für Risikobewertung, Stand: 02/2025&amp;R&amp;"Calibri,Standard"&amp;9Ausdruck vom: &amp;D</oddFooter>
  </headerFooter>
  <rowBreaks count="1" manualBreakCount="1">
    <brk id="37" min="1" max="7"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4"/>
  <dimension ref="A1:N170"/>
  <sheetViews>
    <sheetView showGridLines="0" zoomScale="96" zoomScaleNormal="96" workbookViewId="0"/>
  </sheetViews>
  <sheetFormatPr baseColWidth="10" defaultColWidth="11.42578125" defaultRowHeight="12.75" x14ac:dyDescent="0.2"/>
  <cols>
    <col min="1" max="1" width="3.85546875" style="47" customWidth="1"/>
    <col min="2" max="2" width="4.28515625" style="47" customWidth="1"/>
    <col min="3" max="5" width="11.42578125" style="47"/>
    <col min="6" max="6" width="17.28515625" style="47" customWidth="1"/>
    <col min="7" max="7" width="16.5703125" style="47" customWidth="1"/>
    <col min="8" max="8" width="43.28515625" style="181" customWidth="1"/>
    <col min="9" max="16384" width="11.42578125" style="47"/>
  </cols>
  <sheetData>
    <row r="1" spans="1:14" x14ac:dyDescent="0.2">
      <c r="A1" s="312" t="s">
        <v>271</v>
      </c>
    </row>
    <row r="2" spans="1:14" ht="21" customHeight="1" x14ac:dyDescent="0.25">
      <c r="A2" s="122" t="s">
        <v>179</v>
      </c>
    </row>
    <row r="3" spans="1:14" ht="12.75" customHeight="1" x14ac:dyDescent="0.25">
      <c r="A3" s="122"/>
    </row>
    <row r="4" spans="1:14" ht="15" customHeight="1" x14ac:dyDescent="0.2">
      <c r="A4" s="311"/>
      <c r="B4" s="123" t="s">
        <v>227</v>
      </c>
    </row>
    <row r="5" spans="1:14" ht="15" customHeight="1" x14ac:dyDescent="0.2">
      <c r="A5" s="221"/>
      <c r="M5" s="181"/>
      <c r="N5" s="181"/>
    </row>
    <row r="6" spans="1:14" ht="15" customHeight="1" x14ac:dyDescent="0.2">
      <c r="A6" s="311"/>
      <c r="B6" s="123" t="s">
        <v>228</v>
      </c>
      <c r="C6" s="225"/>
      <c r="D6" s="225"/>
      <c r="E6" s="225"/>
      <c r="F6" s="225"/>
      <c r="G6" s="225"/>
      <c r="H6" s="225"/>
      <c r="M6" s="222"/>
      <c r="N6" s="181"/>
    </row>
    <row r="7" spans="1:14" ht="15" customHeight="1" x14ac:dyDescent="0.2">
      <c r="A7" s="223"/>
      <c r="B7" s="123" t="s">
        <v>229</v>
      </c>
      <c r="C7" s="225"/>
      <c r="D7" s="225"/>
      <c r="E7" s="225"/>
      <c r="F7" s="225"/>
      <c r="G7" s="225"/>
      <c r="H7" s="225"/>
    </row>
    <row r="8" spans="1:14" ht="6.75" customHeight="1" x14ac:dyDescent="0.2">
      <c r="A8" s="223"/>
      <c r="B8" s="157"/>
      <c r="C8" s="157"/>
      <c r="D8" s="157"/>
      <c r="E8" s="157"/>
      <c r="F8" s="157"/>
      <c r="G8" s="157"/>
      <c r="H8" s="157"/>
    </row>
    <row r="9" spans="1:14" ht="15" customHeight="1" x14ac:dyDescent="0.2">
      <c r="A9" s="311"/>
      <c r="B9" s="123" t="s">
        <v>230</v>
      </c>
      <c r="C9" s="225"/>
      <c r="D9" s="225"/>
      <c r="E9" s="225"/>
      <c r="F9" s="225"/>
      <c r="G9" s="225"/>
      <c r="H9" s="225"/>
    </row>
    <row r="10" spans="1:14" ht="15" customHeight="1" x14ac:dyDescent="0.2">
      <c r="A10" s="223"/>
      <c r="B10" s="123" t="s">
        <v>231</v>
      </c>
      <c r="C10" s="225"/>
      <c r="D10" s="225"/>
      <c r="E10" s="225"/>
      <c r="F10" s="225"/>
      <c r="G10" s="225"/>
      <c r="H10" s="225"/>
    </row>
    <row r="11" spans="1:14" ht="10.15" customHeight="1" x14ac:dyDescent="0.2">
      <c r="A11" s="223"/>
      <c r="B11" s="157"/>
      <c r="C11" s="157"/>
      <c r="D11" s="157"/>
      <c r="E11" s="157"/>
      <c r="F11" s="157"/>
      <c r="G11" s="157"/>
      <c r="H11" s="157"/>
      <c r="N11" s="181"/>
    </row>
    <row r="12" spans="1:14" ht="15" customHeight="1" x14ac:dyDescent="0.2">
      <c r="A12" s="311"/>
      <c r="B12" s="123" t="s">
        <v>232</v>
      </c>
      <c r="C12" s="225"/>
      <c r="D12" s="225"/>
      <c r="E12" s="225"/>
      <c r="F12" s="225"/>
      <c r="G12" s="225"/>
      <c r="H12" s="225"/>
    </row>
    <row r="13" spans="1:14" x14ac:dyDescent="0.2">
      <c r="A13" s="224"/>
      <c r="B13" s="123" t="s">
        <v>233</v>
      </c>
      <c r="C13" s="225"/>
      <c r="D13" s="225"/>
      <c r="E13" s="225"/>
      <c r="F13" s="225"/>
      <c r="G13" s="225"/>
      <c r="H13" s="225"/>
    </row>
    <row r="14" spans="1:14" x14ac:dyDescent="0.2">
      <c r="A14" s="224"/>
      <c r="B14" s="123" t="s">
        <v>234</v>
      </c>
      <c r="C14" s="225"/>
      <c r="D14" s="225"/>
      <c r="E14" s="225"/>
      <c r="F14" s="225"/>
      <c r="G14" s="225"/>
      <c r="H14" s="225"/>
    </row>
    <row r="15" spans="1:14" ht="9.1999999999999993" customHeight="1" x14ac:dyDescent="0.2">
      <c r="A15" s="224"/>
      <c r="B15" s="225"/>
      <c r="C15" s="225"/>
      <c r="D15" s="225"/>
      <c r="E15" s="225"/>
      <c r="F15" s="225"/>
      <c r="G15" s="225"/>
      <c r="H15" s="225"/>
      <c r="N15" s="181"/>
    </row>
    <row r="16" spans="1:14" ht="14.25" customHeight="1" x14ac:dyDescent="0.2">
      <c r="A16" s="311"/>
      <c r="B16" s="123" t="s">
        <v>235</v>
      </c>
      <c r="C16" s="238"/>
      <c r="D16" s="238"/>
      <c r="E16" s="238"/>
      <c r="F16" s="238"/>
      <c r="G16" s="238"/>
      <c r="H16" s="238"/>
      <c r="N16" s="181"/>
    </row>
    <row r="17" spans="1:14" ht="14.25" customHeight="1" x14ac:dyDescent="0.2">
      <c r="A17" s="224"/>
      <c r="B17" s="123" t="s">
        <v>236</v>
      </c>
      <c r="C17" s="238"/>
      <c r="D17" s="238"/>
      <c r="E17" s="238"/>
      <c r="F17" s="238"/>
      <c r="G17" s="238"/>
      <c r="H17" s="238"/>
      <c r="N17" s="181"/>
    </row>
    <row r="18" spans="1:14" ht="16.899999999999999" customHeight="1" x14ac:dyDescent="0.2">
      <c r="A18" s="224"/>
      <c r="B18" s="123" t="s">
        <v>237</v>
      </c>
      <c r="C18" s="238"/>
      <c r="D18" s="238"/>
      <c r="E18" s="238"/>
      <c r="F18" s="238"/>
      <c r="G18" s="238"/>
      <c r="H18" s="238"/>
      <c r="N18" s="181"/>
    </row>
    <row r="19" spans="1:14" ht="14.25" customHeight="1" x14ac:dyDescent="0.2">
      <c r="A19" s="224"/>
      <c r="B19" s="225"/>
      <c r="C19" s="225"/>
      <c r="D19" s="225"/>
      <c r="E19" s="225"/>
      <c r="F19" s="225"/>
      <c r="G19" s="225"/>
      <c r="H19" s="225"/>
      <c r="N19" s="181"/>
    </row>
    <row r="20" spans="1:14" ht="14.25" customHeight="1" x14ac:dyDescent="0.2">
      <c r="A20" s="311"/>
      <c r="B20" s="271" t="s">
        <v>238</v>
      </c>
      <c r="C20" s="159"/>
      <c r="D20" s="159"/>
      <c r="E20" s="159"/>
      <c r="F20" s="159"/>
      <c r="G20" s="159"/>
      <c r="H20" s="226"/>
      <c r="N20" s="181"/>
    </row>
    <row r="21" spans="1:14" ht="14.25" customHeight="1" x14ac:dyDescent="0.2">
      <c r="A21" s="224"/>
      <c r="B21" s="227"/>
      <c r="C21" s="159"/>
      <c r="D21" s="159"/>
      <c r="E21" s="159"/>
      <c r="F21" s="159"/>
      <c r="G21" s="159"/>
      <c r="H21" s="157"/>
      <c r="N21" s="181"/>
    </row>
    <row r="22" spans="1:14" ht="14.25" customHeight="1" x14ac:dyDescent="0.2">
      <c r="A22" s="311"/>
      <c r="B22" s="271" t="s">
        <v>239</v>
      </c>
      <c r="C22" s="225"/>
      <c r="D22" s="225"/>
      <c r="E22" s="225"/>
      <c r="F22" s="225"/>
      <c r="G22" s="225"/>
      <c r="H22" s="225"/>
      <c r="N22" s="181"/>
    </row>
    <row r="23" spans="1:14" ht="15.75" customHeight="1" x14ac:dyDescent="0.2">
      <c r="A23" s="224"/>
      <c r="B23" s="271" t="s">
        <v>240</v>
      </c>
      <c r="C23" s="225"/>
      <c r="D23" s="225"/>
      <c r="E23" s="225"/>
      <c r="F23" s="225"/>
      <c r="G23" s="225"/>
      <c r="H23" s="225"/>
      <c r="N23" s="181"/>
    </row>
    <row r="24" spans="1:14" ht="14.25" customHeight="1" x14ac:dyDescent="0.2">
      <c r="A24" s="224"/>
      <c r="B24" s="271" t="s">
        <v>241</v>
      </c>
      <c r="C24" s="225"/>
      <c r="D24" s="225"/>
      <c r="E24" s="225"/>
      <c r="F24" s="225"/>
      <c r="G24" s="225"/>
      <c r="H24" s="225"/>
      <c r="N24" s="181"/>
    </row>
    <row r="25" spans="1:14" ht="14.25" customHeight="1" x14ac:dyDescent="0.2">
      <c r="A25" s="223"/>
      <c r="B25" s="158"/>
      <c r="C25" s="158"/>
      <c r="D25" s="158"/>
      <c r="E25" s="158"/>
      <c r="F25" s="158"/>
      <c r="G25" s="158"/>
      <c r="H25" s="158"/>
      <c r="N25" s="181"/>
    </row>
    <row r="26" spans="1:14" ht="15" customHeight="1" x14ac:dyDescent="0.2">
      <c r="A26" s="311"/>
      <c r="B26" s="395" t="s">
        <v>242</v>
      </c>
      <c r="C26" s="395"/>
      <c r="D26" s="395"/>
      <c r="E26" s="395"/>
      <c r="F26" s="395"/>
      <c r="G26" s="395"/>
      <c r="H26" s="395"/>
      <c r="N26" s="181"/>
    </row>
    <row r="27" spans="1:14" ht="15" customHeight="1" x14ac:dyDescent="0.2">
      <c r="A27" s="223"/>
      <c r="B27" s="160"/>
      <c r="C27" s="160"/>
      <c r="D27" s="160"/>
      <c r="E27" s="160"/>
      <c r="F27" s="160"/>
      <c r="G27" s="160"/>
      <c r="H27" s="160"/>
      <c r="N27" s="181"/>
    </row>
    <row r="28" spans="1:14" ht="15" customHeight="1" x14ac:dyDescent="0.2">
      <c r="A28" s="311"/>
      <c r="B28" s="271" t="s">
        <v>243</v>
      </c>
      <c r="C28" s="160"/>
      <c r="D28" s="160"/>
      <c r="E28" s="160"/>
      <c r="F28" s="160"/>
      <c r="G28" s="160"/>
      <c r="H28" s="160"/>
      <c r="N28" s="181"/>
    </row>
    <row r="29" spans="1:14" ht="15" customHeight="1" x14ac:dyDescent="0.2">
      <c r="A29" s="223"/>
      <c r="B29" s="160"/>
      <c r="C29" s="160"/>
      <c r="D29" s="160"/>
      <c r="E29" s="160"/>
      <c r="F29" s="160"/>
      <c r="G29" s="160"/>
      <c r="H29" s="160"/>
      <c r="N29" s="181"/>
    </row>
    <row r="30" spans="1:14" ht="15" customHeight="1" x14ac:dyDescent="0.2">
      <c r="A30" s="311"/>
      <c r="B30" s="271" t="s">
        <v>244</v>
      </c>
      <c r="C30" s="160"/>
      <c r="D30" s="160"/>
      <c r="E30" s="160"/>
      <c r="F30" s="160"/>
      <c r="G30" s="254"/>
      <c r="H30" s="160"/>
      <c r="N30" s="181"/>
    </row>
    <row r="31" spans="1:14" ht="16.5" customHeight="1" x14ac:dyDescent="0.2">
      <c r="A31" s="223"/>
      <c r="B31" s="278"/>
      <c r="C31" s="279"/>
      <c r="D31" s="279"/>
      <c r="E31" s="279"/>
      <c r="F31" s="279"/>
      <c r="G31" s="279"/>
      <c r="H31" s="279"/>
      <c r="N31" s="181"/>
    </row>
    <row r="32" spans="1:14" ht="12.75" customHeight="1" x14ac:dyDescent="0.2">
      <c r="A32" s="223"/>
      <c r="B32" s="228"/>
      <c r="C32" s="228"/>
      <c r="D32" s="228"/>
      <c r="E32" s="228"/>
      <c r="F32" s="228"/>
      <c r="G32" s="228"/>
      <c r="H32" s="228"/>
      <c r="N32" s="181"/>
    </row>
    <row r="33" spans="1:14" ht="12.75" customHeight="1" x14ac:dyDescent="0.2">
      <c r="A33" s="229"/>
      <c r="C33" s="160"/>
      <c r="D33" s="160"/>
      <c r="E33" s="160"/>
      <c r="F33" s="160"/>
      <c r="G33" s="160"/>
      <c r="H33" s="160"/>
      <c r="N33" s="181"/>
    </row>
    <row r="34" spans="1:14" ht="12.75" customHeight="1" x14ac:dyDescent="0.2">
      <c r="A34" s="311"/>
      <c r="B34" s="124" t="s">
        <v>245</v>
      </c>
      <c r="C34" s="239"/>
      <c r="D34" s="239"/>
      <c r="E34" s="239"/>
      <c r="F34" s="239"/>
      <c r="G34" s="239"/>
      <c r="H34" s="160"/>
      <c r="N34" s="181"/>
    </row>
    <row r="35" spans="1:14" ht="12.75" customHeight="1" x14ac:dyDescent="0.2">
      <c r="A35" s="50"/>
      <c r="B35" s="239" t="s">
        <v>246</v>
      </c>
      <c r="C35" s="239"/>
      <c r="D35" s="239"/>
      <c r="E35" s="239"/>
      <c r="F35" s="239"/>
      <c r="G35" s="239"/>
      <c r="H35" s="160"/>
      <c r="N35" s="181"/>
    </row>
    <row r="36" spans="1:14" ht="12.75" customHeight="1" x14ac:dyDescent="0.2">
      <c r="A36" s="229"/>
      <c r="B36" s="159"/>
      <c r="C36" s="159"/>
      <c r="D36" s="159"/>
      <c r="E36" s="159"/>
      <c r="F36" s="159"/>
      <c r="G36" s="159"/>
      <c r="H36" s="160"/>
      <c r="N36" s="181"/>
    </row>
    <row r="37" spans="1:14" ht="12.75" customHeight="1" x14ac:dyDescent="0.2">
      <c r="A37" s="229"/>
      <c r="B37" s="311"/>
      <c r="C37" s="159" t="s">
        <v>247</v>
      </c>
      <c r="E37" s="159"/>
      <c r="F37" s="159"/>
      <c r="G37" s="159"/>
      <c r="H37" s="160"/>
      <c r="N37" s="181"/>
    </row>
    <row r="38" spans="1:14" ht="12.75" customHeight="1" x14ac:dyDescent="0.2">
      <c r="A38" s="229"/>
      <c r="C38" s="159"/>
      <c r="D38" s="159"/>
      <c r="E38" s="159"/>
      <c r="F38" s="159"/>
      <c r="G38" s="159"/>
      <c r="H38" s="160"/>
      <c r="N38" s="181"/>
    </row>
    <row r="39" spans="1:14" ht="12.75" customHeight="1" x14ac:dyDescent="0.2">
      <c r="A39" s="229"/>
      <c r="B39" s="311"/>
      <c r="C39" s="159" t="s">
        <v>248</v>
      </c>
      <c r="E39" s="159"/>
      <c r="F39" s="159"/>
      <c r="G39" s="159"/>
      <c r="H39" s="160"/>
      <c r="N39" s="181"/>
    </row>
    <row r="40" spans="1:14" ht="12.75" customHeight="1" x14ac:dyDescent="0.2">
      <c r="A40" s="223"/>
      <c r="B40" s="160"/>
      <c r="C40" s="160"/>
      <c r="D40" s="160"/>
      <c r="E40" s="160"/>
      <c r="F40" s="160"/>
      <c r="G40" s="160"/>
      <c r="H40" s="160"/>
      <c r="N40" s="181"/>
    </row>
    <row r="41" spans="1:14" ht="15" customHeight="1" x14ac:dyDescent="0.2">
      <c r="C41" s="160"/>
      <c r="D41" s="160"/>
      <c r="E41" s="160"/>
      <c r="F41" s="160"/>
      <c r="G41" s="160"/>
      <c r="H41" s="160"/>
      <c r="N41" s="181"/>
    </row>
    <row r="42" spans="1:14" ht="15" customHeight="1" x14ac:dyDescent="0.2">
      <c r="A42" s="311"/>
      <c r="B42" s="124" t="s">
        <v>249</v>
      </c>
      <c r="C42" s="225"/>
      <c r="D42" s="225"/>
      <c r="E42" s="225"/>
      <c r="F42" s="225"/>
      <c r="G42" s="225"/>
      <c r="H42" s="225"/>
      <c r="N42" s="181"/>
    </row>
    <row r="43" spans="1:14" ht="15" customHeight="1" x14ac:dyDescent="0.2">
      <c r="A43" s="50"/>
      <c r="B43" s="271" t="s">
        <v>250</v>
      </c>
      <c r="C43" s="225"/>
      <c r="D43" s="225"/>
      <c r="E43" s="225"/>
      <c r="F43" s="225"/>
      <c r="G43" s="225"/>
      <c r="H43" s="225"/>
      <c r="N43" s="181"/>
    </row>
    <row r="44" spans="1:14" ht="15" customHeight="1" x14ac:dyDescent="0.2">
      <c r="A44" s="223"/>
      <c r="B44" s="225"/>
      <c r="C44" s="225"/>
      <c r="D44" s="225"/>
      <c r="E44" s="225"/>
      <c r="F44" s="225"/>
      <c r="G44" s="225"/>
      <c r="H44" s="225"/>
      <c r="N44" s="181"/>
    </row>
    <row r="45" spans="1:14" ht="15" customHeight="1" x14ac:dyDescent="0.2">
      <c r="A45" s="311"/>
      <c r="B45" s="124" t="s">
        <v>251</v>
      </c>
      <c r="C45" s="158"/>
      <c r="D45" s="158"/>
      <c r="E45" s="158"/>
      <c r="F45" s="158"/>
      <c r="G45" s="158"/>
      <c r="H45" s="158"/>
      <c r="N45" s="181"/>
    </row>
    <row r="46" spans="1:14" ht="15" customHeight="1" x14ac:dyDescent="0.2">
      <c r="A46" s="223"/>
      <c r="B46" s="271" t="s">
        <v>252</v>
      </c>
      <c r="C46" s="158"/>
      <c r="D46" s="158"/>
      <c r="E46" s="158"/>
      <c r="F46" s="158"/>
      <c r="G46" s="158"/>
      <c r="H46" s="158"/>
      <c r="N46" s="181"/>
    </row>
    <row r="47" spans="1:14" ht="15" customHeight="1" x14ac:dyDescent="0.2">
      <c r="A47" s="223"/>
      <c r="B47" s="158"/>
      <c r="C47" s="158"/>
      <c r="D47" s="158"/>
      <c r="E47" s="158"/>
      <c r="F47" s="158"/>
      <c r="G47" s="158"/>
      <c r="H47" s="158"/>
      <c r="N47" s="181"/>
    </row>
    <row r="48" spans="1:14" ht="15" customHeight="1" x14ac:dyDescent="0.2">
      <c r="A48" s="311"/>
      <c r="B48" s="271" t="s">
        <v>253</v>
      </c>
      <c r="C48" s="225"/>
      <c r="D48" s="225"/>
      <c r="E48" s="225"/>
      <c r="F48" s="225"/>
      <c r="G48" s="225"/>
      <c r="H48" s="225"/>
      <c r="N48" s="181"/>
    </row>
    <row r="49" spans="1:14" ht="15" customHeight="1" x14ac:dyDescent="0.2">
      <c r="A49" s="223"/>
      <c r="B49" s="271" t="s">
        <v>254</v>
      </c>
      <c r="C49" s="225"/>
      <c r="D49" s="225"/>
      <c r="E49" s="225"/>
      <c r="F49" s="225"/>
      <c r="G49" s="225"/>
      <c r="H49" s="225"/>
      <c r="N49" s="181"/>
    </row>
    <row r="50" spans="1:14" ht="15" customHeight="1" x14ac:dyDescent="0.2">
      <c r="A50" s="223"/>
      <c r="B50" s="158"/>
      <c r="C50" s="158"/>
      <c r="D50" s="158"/>
      <c r="E50" s="158"/>
      <c r="F50" s="158"/>
      <c r="G50" s="158"/>
      <c r="H50" s="158"/>
      <c r="N50" s="181"/>
    </row>
    <row r="51" spans="1:14" ht="15" customHeight="1" x14ac:dyDescent="0.2">
      <c r="A51" s="311"/>
      <c r="B51" s="271" t="s">
        <v>255</v>
      </c>
      <c r="C51" s="238"/>
      <c r="D51" s="238"/>
      <c r="E51" s="238"/>
      <c r="F51" s="238"/>
      <c r="G51" s="238"/>
      <c r="H51" s="238"/>
      <c r="N51" s="181"/>
    </row>
    <row r="52" spans="1:14" ht="15" customHeight="1" x14ac:dyDescent="0.2">
      <c r="A52" s="223"/>
      <c r="B52" s="238"/>
      <c r="C52" s="238"/>
      <c r="D52" s="238"/>
      <c r="E52" s="238"/>
      <c r="F52" s="238"/>
      <c r="G52" s="238"/>
      <c r="H52" s="238"/>
      <c r="N52" s="181"/>
    </row>
    <row r="53" spans="1:14" ht="15" customHeight="1" x14ac:dyDescent="0.2">
      <c r="A53" s="223"/>
      <c r="B53" s="159"/>
      <c r="C53" s="159"/>
      <c r="D53" s="159"/>
      <c r="E53" s="159"/>
      <c r="F53" s="159"/>
      <c r="G53" s="159"/>
      <c r="H53" s="159"/>
      <c r="N53" s="181"/>
    </row>
    <row r="54" spans="1:14" ht="12.75" customHeight="1" x14ac:dyDescent="0.2">
      <c r="A54" s="311"/>
      <c r="B54" s="271" t="s">
        <v>256</v>
      </c>
      <c r="C54" s="238"/>
      <c r="D54" s="238"/>
      <c r="E54" s="238"/>
      <c r="F54" s="238"/>
      <c r="G54" s="238"/>
      <c r="H54" s="238"/>
      <c r="N54" s="181"/>
    </row>
    <row r="55" spans="1:14" ht="12.75" customHeight="1" x14ac:dyDescent="0.2">
      <c r="A55" s="223"/>
      <c r="B55" s="271" t="s">
        <v>257</v>
      </c>
      <c r="C55" s="238"/>
      <c r="D55" s="238"/>
      <c r="E55" s="238"/>
      <c r="F55" s="238"/>
      <c r="G55" s="238"/>
      <c r="H55" s="238"/>
      <c r="I55" s="230"/>
      <c r="N55" s="181"/>
    </row>
    <row r="56" spans="1:14" ht="19.149999999999999" customHeight="1" x14ac:dyDescent="0.2">
      <c r="A56" s="223"/>
      <c r="B56" s="238"/>
      <c r="C56" s="238"/>
      <c r="D56" s="238"/>
      <c r="E56" s="238"/>
      <c r="F56" s="238"/>
      <c r="G56" s="238"/>
      <c r="H56" s="238"/>
      <c r="L56" s="127"/>
      <c r="N56" s="181"/>
    </row>
    <row r="57" spans="1:14" ht="12.6" customHeight="1" x14ac:dyDescent="0.2">
      <c r="A57" s="223"/>
      <c r="B57" s="155"/>
      <c r="C57" s="155"/>
      <c r="D57" s="155"/>
      <c r="E57" s="155"/>
      <c r="F57" s="155"/>
      <c r="G57" s="155"/>
      <c r="H57" s="155"/>
      <c r="N57" s="181"/>
    </row>
    <row r="58" spans="1:14" ht="12.75" customHeight="1" x14ac:dyDescent="0.2">
      <c r="A58" s="311"/>
      <c r="B58" s="271" t="s">
        <v>258</v>
      </c>
      <c r="C58" s="238"/>
      <c r="D58" s="238"/>
      <c r="E58" s="238"/>
      <c r="F58" s="238"/>
      <c r="G58" s="238"/>
      <c r="H58" s="238"/>
      <c r="N58" s="181"/>
    </row>
    <row r="59" spans="1:14" ht="12.75" customHeight="1" x14ac:dyDescent="0.2">
      <c r="A59" s="223"/>
      <c r="B59" s="271" t="s">
        <v>259</v>
      </c>
      <c r="C59" s="238"/>
      <c r="D59" s="238"/>
      <c r="E59" s="238"/>
      <c r="F59" s="238"/>
      <c r="G59" s="238"/>
      <c r="H59" s="238"/>
      <c r="N59" s="181"/>
    </row>
    <row r="60" spans="1:14" ht="18" customHeight="1" x14ac:dyDescent="0.2">
      <c r="A60" s="223"/>
      <c r="B60" s="238"/>
      <c r="C60" s="238"/>
      <c r="D60" s="238"/>
      <c r="E60" s="238"/>
      <c r="F60" s="238"/>
      <c r="G60" s="238"/>
      <c r="H60" s="238"/>
      <c r="N60" s="181"/>
    </row>
    <row r="61" spans="1:14" ht="9" customHeight="1" x14ac:dyDescent="0.2">
      <c r="A61" s="223"/>
      <c r="B61" s="158"/>
      <c r="C61" s="158"/>
      <c r="D61" s="158"/>
      <c r="E61" s="158"/>
      <c r="F61" s="158"/>
      <c r="G61" s="158"/>
      <c r="H61" s="158"/>
      <c r="N61" s="181"/>
    </row>
    <row r="62" spans="1:14" s="188" customFormat="1" ht="18.600000000000001" customHeight="1" x14ac:dyDescent="0.2">
      <c r="A62" s="240" t="s">
        <v>212</v>
      </c>
      <c r="B62" s="238"/>
      <c r="C62" s="238"/>
      <c r="D62" s="238"/>
      <c r="E62" s="238"/>
      <c r="F62" s="238"/>
      <c r="G62" s="238"/>
      <c r="H62" s="238"/>
      <c r="N62" s="231"/>
    </row>
    <row r="63" spans="1:14" s="188" customFormat="1" ht="18.600000000000001" customHeight="1" x14ac:dyDescent="0.2">
      <c r="A63" s="240" t="s">
        <v>213</v>
      </c>
      <c r="B63" s="238"/>
      <c r="C63" s="238"/>
      <c r="D63" s="238"/>
      <c r="E63" s="238"/>
      <c r="F63" s="238"/>
      <c r="G63" s="238"/>
      <c r="H63" s="238"/>
      <c r="N63" s="231"/>
    </row>
    <row r="64" spans="1:14" s="188" customFormat="1" ht="18.600000000000001" customHeight="1" x14ac:dyDescent="0.2">
      <c r="A64" s="240"/>
      <c r="B64" s="238"/>
      <c r="C64" s="238"/>
      <c r="D64" s="238"/>
      <c r="E64" s="238"/>
      <c r="F64" s="238"/>
      <c r="G64" s="238"/>
      <c r="H64" s="238"/>
      <c r="N64" s="231"/>
    </row>
    <row r="65" spans="1:14" s="188" customFormat="1" ht="12.75" customHeight="1" x14ac:dyDescent="0.2">
      <c r="A65" s="155"/>
      <c r="B65" s="155"/>
      <c r="C65" s="155"/>
      <c r="D65" s="155"/>
      <c r="E65" s="155"/>
      <c r="F65" s="155"/>
      <c r="G65" s="155"/>
      <c r="H65" s="155"/>
      <c r="N65" s="231"/>
    </row>
    <row r="66" spans="1:14" s="188" customFormat="1" ht="12.75" customHeight="1" x14ac:dyDescent="0.2">
      <c r="A66" s="240" t="s">
        <v>214</v>
      </c>
      <c r="B66" s="238"/>
      <c r="C66" s="238"/>
      <c r="D66" s="238"/>
      <c r="E66" s="238"/>
      <c r="F66" s="238"/>
      <c r="G66" s="238"/>
      <c r="H66" s="238"/>
      <c r="N66" s="231"/>
    </row>
    <row r="67" spans="1:14" s="188" customFormat="1" ht="12.75" customHeight="1" x14ac:dyDescent="0.2">
      <c r="A67" s="240" t="s">
        <v>215</v>
      </c>
      <c r="B67" s="238"/>
      <c r="C67" s="238"/>
      <c r="D67" s="238"/>
      <c r="E67" s="238"/>
      <c r="F67" s="238"/>
      <c r="G67" s="238"/>
      <c r="H67" s="238"/>
      <c r="N67" s="231"/>
    </row>
    <row r="68" spans="1:14" s="188" customFormat="1" ht="12.75" customHeight="1" x14ac:dyDescent="0.2">
      <c r="A68" s="240" t="s">
        <v>216</v>
      </c>
      <c r="B68" s="238"/>
      <c r="C68" s="238"/>
      <c r="D68" s="238"/>
      <c r="E68" s="238"/>
      <c r="F68" s="238"/>
      <c r="G68" s="238"/>
      <c r="H68" s="238"/>
      <c r="N68" s="231"/>
    </row>
    <row r="69" spans="1:14" s="188" customFormat="1" ht="12.75" customHeight="1" x14ac:dyDescent="0.2">
      <c r="A69" s="240" t="s">
        <v>217</v>
      </c>
      <c r="B69" s="238"/>
      <c r="C69" s="238"/>
      <c r="D69" s="238"/>
      <c r="E69" s="238"/>
      <c r="F69" s="238"/>
      <c r="G69" s="238"/>
      <c r="H69" s="238"/>
      <c r="N69" s="231"/>
    </row>
    <row r="70" spans="1:14" s="188" customFormat="1" ht="20.45" customHeight="1" x14ac:dyDescent="0.2">
      <c r="A70" s="240" t="s">
        <v>218</v>
      </c>
      <c r="B70" s="238"/>
      <c r="C70" s="238"/>
      <c r="D70" s="238"/>
      <c r="E70" s="238"/>
      <c r="F70" s="238"/>
      <c r="G70" s="238"/>
      <c r="H70" s="238"/>
      <c r="N70" s="231"/>
    </row>
    <row r="71" spans="1:14" s="188" customFormat="1" ht="20.45" customHeight="1" x14ac:dyDescent="0.2">
      <c r="A71" s="238"/>
      <c r="B71" s="238"/>
      <c r="C71" s="238"/>
      <c r="D71" s="238"/>
      <c r="E71" s="238"/>
      <c r="F71" s="238"/>
      <c r="G71" s="238"/>
      <c r="H71" s="238"/>
      <c r="N71" s="231"/>
    </row>
    <row r="72" spans="1:14" s="188" customFormat="1" ht="12.75" customHeight="1" x14ac:dyDescent="0.2">
      <c r="A72" s="223"/>
      <c r="B72" s="155"/>
      <c r="C72" s="155"/>
      <c r="D72" s="155"/>
      <c r="E72" s="155"/>
      <c r="F72" s="155"/>
      <c r="G72" s="155"/>
      <c r="H72" s="155"/>
      <c r="N72" s="231"/>
    </row>
    <row r="73" spans="1:14" s="188" customFormat="1" x14ac:dyDescent="0.2">
      <c r="A73" s="240" t="s">
        <v>219</v>
      </c>
      <c r="B73" s="238"/>
      <c r="C73" s="238"/>
      <c r="D73" s="238"/>
      <c r="E73" s="238"/>
      <c r="F73" s="238"/>
      <c r="G73" s="238"/>
      <c r="H73" s="238"/>
      <c r="N73" s="231"/>
    </row>
    <row r="74" spans="1:14" s="188" customFormat="1" x14ac:dyDescent="0.2">
      <c r="A74" s="240" t="s">
        <v>220</v>
      </c>
      <c r="B74" s="238"/>
      <c r="C74" s="238"/>
      <c r="D74" s="238"/>
      <c r="E74" s="238"/>
      <c r="F74" s="238"/>
      <c r="G74" s="238"/>
      <c r="H74" s="238"/>
      <c r="N74" s="231"/>
    </row>
    <row r="75" spans="1:14" s="188" customFormat="1" ht="21" customHeight="1" x14ac:dyDescent="0.2">
      <c r="A75" s="240" t="s">
        <v>221</v>
      </c>
      <c r="B75" s="238"/>
      <c r="C75" s="238"/>
      <c r="D75" s="238"/>
      <c r="E75" s="238"/>
      <c r="F75" s="238"/>
      <c r="G75" s="238"/>
      <c r="H75" s="238"/>
      <c r="N75" s="231"/>
    </row>
    <row r="76" spans="1:14" ht="15" customHeight="1" x14ac:dyDescent="0.2">
      <c r="A76" s="223"/>
      <c r="B76" s="155"/>
      <c r="C76" s="155"/>
      <c r="D76" s="155"/>
      <c r="E76" s="155"/>
      <c r="F76" s="155"/>
      <c r="G76" s="155"/>
      <c r="H76" s="155"/>
      <c r="N76" s="181"/>
    </row>
    <row r="77" spans="1:14" ht="15.95" customHeight="1" x14ac:dyDescent="0.2">
      <c r="A77" s="311"/>
      <c r="B77" s="240" t="s">
        <v>260</v>
      </c>
      <c r="C77" s="257"/>
      <c r="D77" s="257"/>
      <c r="E77" s="257"/>
      <c r="F77" s="257"/>
      <c r="G77" s="257"/>
      <c r="H77" s="257"/>
      <c r="N77" s="181"/>
    </row>
    <row r="78" spans="1:14" ht="12.75" customHeight="1" x14ac:dyDescent="0.2">
      <c r="A78" s="223"/>
      <c r="B78" s="225"/>
      <c r="C78" s="225"/>
      <c r="D78" s="225"/>
      <c r="E78" s="225"/>
      <c r="F78" s="225"/>
      <c r="G78" s="225"/>
      <c r="H78" s="225"/>
      <c r="N78" s="181"/>
    </row>
    <row r="79" spans="1:14" ht="12.75" customHeight="1" x14ac:dyDescent="0.2">
      <c r="A79" s="223"/>
      <c r="B79" s="232"/>
      <c r="C79" s="234" t="s">
        <v>170</v>
      </c>
      <c r="D79" s="277"/>
      <c r="E79" s="233"/>
      <c r="F79" s="233"/>
      <c r="G79" s="155"/>
      <c r="H79" s="155"/>
      <c r="N79" s="181"/>
    </row>
    <row r="80" spans="1:14" ht="12.75" customHeight="1" x14ac:dyDescent="0.2">
      <c r="A80" s="223"/>
      <c r="B80" s="232"/>
      <c r="C80" s="234"/>
      <c r="D80" s="234"/>
      <c r="E80" s="234"/>
      <c r="F80" s="155"/>
      <c r="G80" s="155"/>
      <c r="H80" s="155"/>
      <c r="N80" s="181"/>
    </row>
    <row r="81" spans="1:14" ht="12.75" customHeight="1" x14ac:dyDescent="0.2">
      <c r="A81" s="223"/>
      <c r="B81" s="232"/>
      <c r="C81" s="234"/>
      <c r="D81" s="234"/>
      <c r="E81" s="234"/>
      <c r="F81" s="155"/>
      <c r="G81" s="155"/>
      <c r="H81" s="155"/>
      <c r="N81" s="181"/>
    </row>
    <row r="82" spans="1:14" ht="12.75" customHeight="1" x14ac:dyDescent="0.2">
      <c r="A82" s="223"/>
      <c r="B82" s="232"/>
      <c r="C82" s="234"/>
      <c r="D82" s="234"/>
      <c r="E82" s="234"/>
      <c r="F82" s="155"/>
      <c r="G82" s="155"/>
      <c r="H82" s="155"/>
      <c r="N82" s="181"/>
    </row>
    <row r="83" spans="1:14" ht="12.75" customHeight="1" x14ac:dyDescent="0.2">
      <c r="A83" s="223"/>
      <c r="B83" s="232"/>
      <c r="C83" s="234"/>
      <c r="D83" s="234"/>
      <c r="E83" s="234"/>
      <c r="F83" s="155"/>
      <c r="G83" s="155"/>
      <c r="H83" s="155"/>
      <c r="N83" s="181"/>
    </row>
    <row r="84" spans="1:14" ht="12.75" customHeight="1" x14ac:dyDescent="0.2">
      <c r="A84" s="223"/>
      <c r="B84" s="232"/>
      <c r="C84" s="234"/>
      <c r="D84" s="234"/>
      <c r="E84" s="234"/>
      <c r="F84" s="155"/>
      <c r="G84" s="155"/>
      <c r="H84" s="155"/>
      <c r="N84" s="181"/>
    </row>
    <row r="85" spans="1:14" ht="12.75" customHeight="1" x14ac:dyDescent="0.2">
      <c r="A85" s="223"/>
      <c r="B85" s="232"/>
      <c r="C85" s="234"/>
      <c r="D85" s="234"/>
      <c r="E85" s="234"/>
      <c r="F85" s="155"/>
      <c r="G85" s="155"/>
      <c r="H85" s="155"/>
      <c r="N85" s="181"/>
    </row>
    <row r="86" spans="1:14" ht="9.1999999999999993" customHeight="1" x14ac:dyDescent="0.2">
      <c r="A86" s="235"/>
      <c r="B86" s="159"/>
      <c r="C86" s="159"/>
      <c r="D86" s="159"/>
      <c r="E86" s="159"/>
      <c r="F86" s="159"/>
      <c r="G86" s="159"/>
      <c r="H86" s="159"/>
      <c r="N86" s="181"/>
    </row>
    <row r="87" spans="1:14" ht="15" customHeight="1" x14ac:dyDescent="0.25">
      <c r="A87" s="21" t="s">
        <v>156</v>
      </c>
      <c r="B87" s="159"/>
      <c r="C87" s="159"/>
      <c r="D87" s="159"/>
      <c r="E87" s="159"/>
      <c r="F87" s="159"/>
      <c r="G87" s="159"/>
      <c r="H87" s="159"/>
      <c r="N87" s="181"/>
    </row>
    <row r="88" spans="1:14" ht="7.5" customHeight="1" x14ac:dyDescent="0.25">
      <c r="A88" s="21"/>
      <c r="B88" s="159"/>
      <c r="C88" s="159"/>
      <c r="D88" s="159"/>
      <c r="E88" s="159"/>
      <c r="F88" s="159"/>
      <c r="G88" s="159"/>
      <c r="H88" s="159"/>
      <c r="N88" s="181"/>
    </row>
    <row r="89" spans="1:14" ht="21.75" customHeight="1" x14ac:dyDescent="0.2">
      <c r="A89" s="311"/>
      <c r="B89" s="241" t="s">
        <v>261</v>
      </c>
      <c r="C89" s="146"/>
      <c r="D89" s="146"/>
      <c r="E89" s="146"/>
      <c r="F89" s="146"/>
      <c r="G89" s="146"/>
      <c r="H89" s="146"/>
      <c r="N89" s="181"/>
    </row>
    <row r="90" spans="1:14" ht="21.75" customHeight="1" x14ac:dyDescent="0.2">
      <c r="A90" s="50"/>
      <c r="B90" s="242" t="s">
        <v>262</v>
      </c>
      <c r="C90" s="146"/>
      <c r="D90" s="146"/>
      <c r="E90" s="146"/>
      <c r="F90" s="146"/>
      <c r="G90" s="146"/>
      <c r="H90" s="146"/>
      <c r="N90" s="181"/>
    </row>
    <row r="91" spans="1:14" ht="21.75" customHeight="1" x14ac:dyDescent="0.2">
      <c r="A91" s="188"/>
      <c r="B91" s="146"/>
      <c r="C91" s="146"/>
      <c r="D91" s="146"/>
      <c r="E91" s="146"/>
      <c r="F91" s="146"/>
      <c r="G91" s="146"/>
      <c r="H91" s="146"/>
      <c r="N91" s="181"/>
    </row>
    <row r="92" spans="1:14" ht="21.75" customHeight="1" x14ac:dyDescent="0.2">
      <c r="A92" s="311"/>
      <c r="B92" s="130" t="s">
        <v>263</v>
      </c>
      <c r="C92" s="236"/>
      <c r="E92" s="236"/>
      <c r="F92" s="236"/>
      <c r="G92" s="236"/>
      <c r="H92" s="236"/>
      <c r="N92" s="181"/>
    </row>
    <row r="93" spans="1:14" ht="21.75" customHeight="1" x14ac:dyDescent="0.2">
      <c r="A93" s="188"/>
      <c r="D93" s="159"/>
      <c r="E93" s="159"/>
      <c r="F93" s="159"/>
      <c r="G93" s="159"/>
      <c r="H93" s="159"/>
      <c r="N93" s="181"/>
    </row>
    <row r="94" spans="1:14" ht="21.75" customHeight="1" x14ac:dyDescent="0.2">
      <c r="A94" s="311"/>
      <c r="B94" s="129" t="s">
        <v>264</v>
      </c>
      <c r="C94" s="159"/>
      <c r="D94" s="159"/>
      <c r="E94" s="159"/>
      <c r="F94" s="159"/>
      <c r="G94" s="159"/>
      <c r="H94" s="159"/>
      <c r="N94" s="181"/>
    </row>
    <row r="95" spans="1:14" ht="21.75" customHeight="1" x14ac:dyDescent="0.25">
      <c r="A95" s="21"/>
      <c r="C95" s="159"/>
      <c r="D95" s="159"/>
      <c r="E95" s="159"/>
      <c r="F95" s="159"/>
      <c r="G95" s="159"/>
      <c r="H95" s="159"/>
      <c r="N95" s="181"/>
    </row>
    <row r="96" spans="1:14" ht="20.45" customHeight="1" x14ac:dyDescent="0.2">
      <c r="B96" s="159"/>
      <c r="C96" s="159"/>
      <c r="D96" s="159"/>
      <c r="E96" s="159"/>
      <c r="F96" s="159"/>
      <c r="G96" s="159"/>
      <c r="H96" s="159"/>
      <c r="N96" s="181"/>
    </row>
    <row r="97" spans="1:11" ht="16.149999999999999" customHeight="1" x14ac:dyDescent="0.2">
      <c r="A97" s="129" t="s">
        <v>222</v>
      </c>
      <c r="B97" s="243"/>
      <c r="C97" s="243"/>
      <c r="D97" s="243"/>
      <c r="E97" s="243"/>
      <c r="F97" s="243"/>
      <c r="G97" s="243"/>
      <c r="H97" s="243"/>
    </row>
    <row r="98" spans="1:11" ht="12.75" customHeight="1" x14ac:dyDescent="0.2">
      <c r="A98" s="129" t="s">
        <v>223</v>
      </c>
      <c r="B98" s="243"/>
      <c r="C98" s="243"/>
      <c r="D98" s="243"/>
      <c r="E98" s="243"/>
      <c r="F98" s="243"/>
      <c r="G98" s="243"/>
      <c r="H98" s="243"/>
    </row>
    <row r="99" spans="1:11" ht="12.75" customHeight="1" x14ac:dyDescent="0.2">
      <c r="A99" s="243"/>
      <c r="B99" s="243"/>
      <c r="C99" s="243"/>
      <c r="D99" s="243"/>
      <c r="E99" s="243"/>
      <c r="F99" s="243"/>
      <c r="G99" s="243"/>
      <c r="H99" s="243"/>
    </row>
    <row r="100" spans="1:11" ht="28.5" customHeight="1" x14ac:dyDescent="0.2"/>
    <row r="101" spans="1:11" x14ac:dyDescent="0.2">
      <c r="A101" s="47" t="s">
        <v>21</v>
      </c>
      <c r="D101" s="47" t="s">
        <v>22</v>
      </c>
      <c r="F101" s="47" t="s">
        <v>211</v>
      </c>
      <c r="H101" s="47"/>
    </row>
    <row r="102" spans="1:11" ht="45.2" customHeight="1" x14ac:dyDescent="0.2">
      <c r="A102" s="394"/>
      <c r="B102" s="394"/>
      <c r="C102" s="394"/>
      <c r="D102" s="125"/>
      <c r="E102" s="176"/>
      <c r="F102" s="220"/>
      <c r="G102" s="237"/>
      <c r="H102" s="237"/>
    </row>
    <row r="103" spans="1:11" ht="17.25" customHeight="1" x14ac:dyDescent="0.2"/>
    <row r="104" spans="1:11" x14ac:dyDescent="0.2">
      <c r="A104" s="47" t="s">
        <v>187</v>
      </c>
      <c r="K104" s="127"/>
    </row>
    <row r="105" spans="1:11" x14ac:dyDescent="0.2">
      <c r="A105" s="126" t="s">
        <v>191</v>
      </c>
      <c r="K105" s="127"/>
    </row>
    <row r="106" spans="1:11" x14ac:dyDescent="0.2">
      <c r="A106" s="127" t="s">
        <v>190</v>
      </c>
    </row>
    <row r="107" spans="1:11" x14ac:dyDescent="0.2">
      <c r="A107" s="127"/>
    </row>
    <row r="108" spans="1:11" ht="12.75" customHeight="1" x14ac:dyDescent="0.2">
      <c r="A108" s="47" t="s">
        <v>224</v>
      </c>
      <c r="B108" s="244"/>
      <c r="C108" s="244"/>
      <c r="D108" s="244"/>
      <c r="E108" s="244"/>
      <c r="F108" s="244"/>
      <c r="G108" s="244"/>
      <c r="H108" s="244"/>
    </row>
    <row r="109" spans="1:11" x14ac:dyDescent="0.2">
      <c r="A109" s="47" t="s">
        <v>225</v>
      </c>
      <c r="B109" s="244"/>
      <c r="C109" s="244"/>
      <c r="D109" s="244"/>
      <c r="E109" s="244"/>
      <c r="F109" s="244"/>
      <c r="G109" s="244"/>
      <c r="H109" s="244"/>
    </row>
    <row r="110" spans="1:11" x14ac:dyDescent="0.2">
      <c r="A110" s="244"/>
      <c r="B110" s="244"/>
      <c r="C110" s="244"/>
      <c r="D110" s="244"/>
      <c r="E110" s="244"/>
      <c r="F110" s="244"/>
      <c r="G110" s="244"/>
      <c r="H110" s="244"/>
    </row>
    <row r="170" spans="5:5" x14ac:dyDescent="0.2">
      <c r="E170" s="47" t="s">
        <v>6</v>
      </c>
    </row>
  </sheetData>
  <sheetProtection algorithmName="SHA-512" hashValue="yljS+iIXvtPxFl0U9Od6wyvAo5I+Jd7T4jCx9m2x2rvnK9WeadIAsCgmljLdKQfV45WtB8u3JCN9Q8P4anM1qw==" saltValue="0fMiXNE/8LE0L0TIV1qf5w==" spinCount="100000" sheet="1" formatCells="0" insertRows="0" sort="0" autoFilter="0"/>
  <mergeCells count="2">
    <mergeCell ref="A102:C102"/>
    <mergeCell ref="B26:H26"/>
  </mergeCells>
  <phoneticPr fontId="0" type="noConversion"/>
  <dataValidations count="2">
    <dataValidation type="textLength" allowBlank="1" showInputMessage="1" showErrorMessage="1" errorTitle="Eingabe zu lan" error="Bitte verwenden Sie maximal 42 Zeichen." sqref="A102:C102" xr:uid="{E1BD9BB0-CF8C-4699-B253-1F4B401BAB2E}">
      <formula1>0</formula1>
      <formula2>42</formula2>
    </dataValidation>
    <dataValidation type="textLength" allowBlank="1" showInputMessage="1" showErrorMessage="1" errorTitle="Eingabe zu lang" error="Eingabe beträgt maximal 140 Zeichen. Zum Ändern der Texteingabe bitte auf Wiederholen klicken." sqref="B31" xr:uid="{04FC28F8-2CF2-4A9D-A63B-D77A034F5FD0}">
      <formula1>0</formula1>
      <formula2>140</formula2>
    </dataValidation>
  </dataValidations>
  <pageMargins left="0.59055118110236227" right="1.0236220472440944" top="0.78740157480314965" bottom="0.98425196850393704" header="0.51181102362204722" footer="0.51181102362204722"/>
  <pageSetup paperSize="9" scale="72" orientation="portrait" blackAndWhite="1" r:id="rId1"/>
  <headerFooter alignWithMargins="0">
    <oddHeader>&amp;C&amp;A&amp;RSeite &amp;P von &amp;N</oddHeader>
    <oddFooter>&amp;L&amp;"Calibri,Standard"&amp;9© Bundesinstitut für Risikobewertung, Stand: 02/2025&amp;R&amp;"Calibri,Standard"&amp;9Ausdruck vom: &amp;D</oddFooter>
  </headerFooter>
  <rowBreaks count="1" manualBreakCount="1">
    <brk id="6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9" r:id="rId4" name="Check Box 5">
              <controlPr locked="0" defaultSize="0" autoFill="0" autoLine="0" autoPict="0">
                <anchor moveWithCells="1" sizeWithCells="1">
                  <from>
                    <xdr:col>0</xdr:col>
                    <xdr:colOff>0</xdr:colOff>
                    <xdr:row>50</xdr:row>
                    <xdr:rowOff>76200</xdr:rowOff>
                  </from>
                  <to>
                    <xdr:col>0</xdr:col>
                    <xdr:colOff>0</xdr:colOff>
                    <xdr:row>50</xdr:row>
                    <xdr:rowOff>76200</xdr:rowOff>
                  </to>
                </anchor>
              </controlPr>
            </control>
          </mc:Choice>
        </mc:AlternateContent>
        <mc:AlternateContent xmlns:mc="http://schemas.openxmlformats.org/markup-compatibility/2006">
          <mc:Choice Requires="x14">
            <control shapeId="26648" r:id="rId5" name="Check Box 24">
              <controlPr locked="0" defaultSize="0" autoFill="0" autoLine="0" autoPict="0">
                <anchor moveWithCells="1" sizeWithCells="1">
                  <from>
                    <xdr:col>0</xdr:col>
                    <xdr:colOff>0</xdr:colOff>
                    <xdr:row>50</xdr:row>
                    <xdr:rowOff>76200</xdr:rowOff>
                  </from>
                  <to>
                    <xdr:col>0</xdr:col>
                    <xdr:colOff>0</xdr:colOff>
                    <xdr:row>50</xdr:row>
                    <xdr:rowOff>76200</xdr:rowOff>
                  </to>
                </anchor>
              </controlPr>
            </control>
          </mc:Choice>
        </mc:AlternateContent>
        <mc:AlternateContent xmlns:mc="http://schemas.openxmlformats.org/markup-compatibility/2006">
          <mc:Choice Requires="x14">
            <control shapeId="26661" r:id="rId6" name="Check Box 37">
              <controlPr locked="0" defaultSize="0" autoFill="0" autoLine="0" autoPict="0">
                <anchor moveWithCells="1" sizeWithCells="1">
                  <from>
                    <xdr:col>0</xdr:col>
                    <xdr:colOff>0</xdr:colOff>
                    <xdr:row>50</xdr:row>
                    <xdr:rowOff>76200</xdr:rowOff>
                  </from>
                  <to>
                    <xdr:col>0</xdr:col>
                    <xdr:colOff>0</xdr:colOff>
                    <xdr:row>50</xdr:row>
                    <xdr:rowOff>76200</xdr:rowOff>
                  </to>
                </anchor>
              </controlPr>
            </control>
          </mc:Choice>
        </mc:AlternateContent>
        <mc:AlternateContent xmlns:mc="http://schemas.openxmlformats.org/markup-compatibility/2006">
          <mc:Choice Requires="x14">
            <control shapeId="26662" r:id="rId7" name="Check Box 38">
              <controlPr locked="0" defaultSize="0" autoFill="0" autoLine="0" autoPict="0">
                <anchor moveWithCells="1" sizeWithCells="1">
                  <from>
                    <xdr:col>0</xdr:col>
                    <xdr:colOff>0</xdr:colOff>
                    <xdr:row>50</xdr:row>
                    <xdr:rowOff>76200</xdr:rowOff>
                  </from>
                  <to>
                    <xdr:col>0</xdr:col>
                    <xdr:colOff>0</xdr:colOff>
                    <xdr:row>50</xdr:row>
                    <xdr:rowOff>76200</xdr:rowOff>
                  </to>
                </anchor>
              </controlPr>
            </control>
          </mc:Choice>
        </mc:AlternateContent>
      </controls>
    </mc:Choice>
  </mc:AlternateContent>
</worksheet>
</file>

<file path=docMetadata/LabelInfo.xml><?xml version="1.0" encoding="utf-8"?>
<clbl:labelList xmlns:clbl="http://schemas.microsoft.com/office/2020/mipLabelMetadata">
  <clbl:label id="{6ecfacbe-31ad-493b-8038-696ca31d2afe}" enabled="1" method="Privileged" siteId="{763b2760-45c5-46d3-883e-29705bba49b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15</vt:i4>
      </vt:variant>
    </vt:vector>
  </HeadingPairs>
  <TitlesOfParts>
    <vt:vector size="23" baseType="lpstr">
      <vt:lpstr>Deckblatt</vt:lpstr>
      <vt:lpstr>Datenblatt</vt:lpstr>
      <vt:lpstr>Inhaltliche Angaben zum Projekt</vt:lpstr>
      <vt:lpstr>Arbeits- und Zeitplan</vt:lpstr>
      <vt:lpstr>Projektausgaben</vt:lpstr>
      <vt:lpstr>Erläuterung d. Projektausgaben</vt:lpstr>
      <vt:lpstr>Jahresfinanzierungsplan</vt:lpstr>
      <vt:lpstr>Erklärungen</vt:lpstr>
      <vt:lpstr>Art_der_Buchführung</vt:lpstr>
      <vt:lpstr>'Arbeits- und Zeitplan'!Druckbereich</vt:lpstr>
      <vt:lpstr>Datenblatt!Druckbereich</vt:lpstr>
      <vt:lpstr>Deckblatt!Druckbereich</vt:lpstr>
      <vt:lpstr>Erklärungen!Druckbereich</vt:lpstr>
      <vt:lpstr>'Erläuterung d. Projektausgaben'!Druckbereich</vt:lpstr>
      <vt:lpstr>'Inhaltliche Angaben zum Projekt'!Druckbereich</vt:lpstr>
      <vt:lpstr>Jahresfinanzierungsplan!Druckbereich</vt:lpstr>
      <vt:lpstr>Projektausgaben!Druckbereich</vt:lpstr>
      <vt:lpstr>Datenblatt!Drucktitel</vt:lpstr>
      <vt:lpstr>Jahresfinanzierungsplan!Drucktitel</vt:lpstr>
      <vt:lpstr>Jahresfinanzierungsplan!Fortbild_Person_3_1</vt:lpstr>
      <vt:lpstr>Jahresfinanzierungsplan!Honorarmittel</vt:lpstr>
      <vt:lpstr>Jahresfinanzierungsplan!Projektleitung</vt:lpstr>
      <vt:lpstr>Jahresfinanzierungsplan!Reinigung_3_1</vt:lpstr>
    </vt:vector>
  </TitlesOfParts>
  <Company>BMA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Antrag auf Forschungsförderung auf Ausgabenbasis beim Bundesinstitut für Risikobewertung</dc:title>
  <dc:creator>Stratmeyer / Meißner</dc:creator>
  <cp:lastModifiedBy>Diana Kostov</cp:lastModifiedBy>
  <cp:lastPrinted>2025-05-15T13:06:49Z</cp:lastPrinted>
  <dcterms:created xsi:type="dcterms:W3CDTF">2002-03-28T12:41:42Z</dcterms:created>
  <dcterms:modified xsi:type="dcterms:W3CDTF">2025-05-19T11:25:50Z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NC">
    <vt:lpwstr>S01 S02 S06 S07 S10 S12 SB1 SB3 SX1 SX2 SX3 SX5</vt:lpwstr>
  </property>
  <property fmtid="{D5CDD505-2E9C-101B-9397-08002B2CF9AE}" pid="3" name="XENOSType">
    <vt:lpwstr>1</vt:lpwstr>
  </property>
  <property fmtid="{D5CDD505-2E9C-101B-9397-08002B2CF9AE}" pid="4" name="Importiert von">
    <vt:lpwstr>jokernb (STUDIO)</vt:lpwstr>
  </property>
  <property fmtid="{D5CDD505-2E9C-101B-9397-08002B2CF9AE}" pid="5" name="Importiert am">
    <vt:lpwstr>23.09.2008 14:37</vt:lpwstr>
  </property>
</Properties>
</file>