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ostod\Desktop\BfR5\Output\"/>
    </mc:Choice>
  </mc:AlternateContent>
  <xr:revisionPtr revIDLastSave="0" documentId="13_ncr:1_{8CB97791-0833-4AE0-A9CF-1FBFD55C938D}" xr6:coauthVersionLast="47" xr6:coauthVersionMax="47" xr10:uidLastSave="{00000000-0000-0000-0000-000000000000}"/>
  <bookViews>
    <workbookView xWindow="-120" yWindow="-120" windowWidth="29040" windowHeight="15720" tabRatio="795" xr2:uid="{00000000-000D-0000-FFFF-FFFF00000000}"/>
  </bookViews>
  <sheets>
    <sheet name="Deckblatt" sheetId="35012" r:id="rId1"/>
    <sheet name="Datenblatt" sheetId="35014" r:id="rId2"/>
    <sheet name="Inhaltliche Angaben zum Projekt" sheetId="35011" r:id="rId3"/>
    <sheet name="Arbeits- und Zeitplan" sheetId="35002" r:id="rId4"/>
    <sheet name="Projektkosten" sheetId="35010" r:id="rId5"/>
    <sheet name="Erläuterung d. Projektkosten" sheetId="35009" r:id="rId6"/>
    <sheet name="Gesamtvorkalkulation" sheetId="34995" r:id="rId7"/>
    <sheet name="Erklärungen" sheetId="34988" r:id="rId8"/>
  </sheets>
  <externalReferences>
    <externalReference r:id="rId9"/>
    <externalReference r:id="rId10"/>
  </externalReferences>
  <definedNames>
    <definedName name="_xlnm._FilterDatabase" localSheetId="1" hidden="1">Datenblatt!$J$5:$J$26</definedName>
    <definedName name="_ftn1" localSheetId="1">Datenblatt!#REF!</definedName>
    <definedName name="_ftn2" localSheetId="1">Datenblatt!#REF!</definedName>
    <definedName name="_ftnref1" localSheetId="1">Datenblatt!#REF!</definedName>
    <definedName name="_ftnref2" localSheetId="1">Datenblatt!#REF!</definedName>
    <definedName name="Abrechnung_Träger_Daten" localSheetId="1">#REF!</definedName>
    <definedName name="Abrechnung_Träger_Daten" localSheetId="0">#REF!</definedName>
    <definedName name="Abrechnung_Träger_Daten">#REF!</definedName>
    <definedName name="AFA_3_1" localSheetId="1">#REF!</definedName>
    <definedName name="AFA_3_1" localSheetId="0">#REF!</definedName>
    <definedName name="AFA_3_1" localSheetId="6">Gesamtvorkalkulation!#REF!</definedName>
    <definedName name="AFA_3_1">#REF!</definedName>
    <definedName name="AFA_3_2" localSheetId="1">#REF!</definedName>
    <definedName name="AFA_3_2" localSheetId="0">#REF!</definedName>
    <definedName name="AFA_3_2" localSheetId="6">Gesamtvorkalkulation!#REF!</definedName>
    <definedName name="AFA_3_2">#REF!</definedName>
    <definedName name="art" localSheetId="1">Datenblatt!$D$43+Datenblatt!$H$42+Datenblatt!$H$43</definedName>
    <definedName name="art" localSheetId="0">[1]Datenblatt!$E$41+[1]Datenblatt!$J$40+[1]Datenblatt!$J$41</definedName>
    <definedName name="art">[2]Datenblatt_AZKBACKUP!$F$44+[2]Datenblatt_AZKBACKUP!$K$43+[2]Datenblatt_AZKBACKUP!$K$44</definedName>
    <definedName name="Art_der_Buchführung" localSheetId="1">Datenblatt!$H$42:$H$43</definedName>
    <definedName name="Art_der_Buchführung" localSheetId="0">[1]Datenblatt!$J$40:$J$41</definedName>
    <definedName name="Art_der_Buchführung">[2]Datenblatt_AZKBACKUP!$K$43:$K$44</definedName>
    <definedName name="Ausbildungspersonal" localSheetId="1">#REF!</definedName>
    <definedName name="Ausbildungspersonal" localSheetId="0">#REF!</definedName>
    <definedName name="Ausbildungspersonal" localSheetId="6">Gesamtvorkalkulation!#REF!</definedName>
    <definedName name="Ausbildungspersonal">#REF!</definedName>
    <definedName name="DM">1.95583</definedName>
    <definedName name="_xlnm.Print_Area" localSheetId="3">'Arbeits- und Zeitplan'!$A$2:$H$40</definedName>
    <definedName name="_xlnm.Print_Area" localSheetId="1">Datenblatt!$A$2:$F$81</definedName>
    <definedName name="_xlnm.Print_Area" localSheetId="0">Deckblatt!$A$1:$I$55</definedName>
    <definedName name="_xlnm.Print_Area" localSheetId="7">Erklärungen!$A$2:$I$93</definedName>
    <definedName name="_xlnm.Print_Area" localSheetId="5">'Erläuterung d. Projektkosten'!$A$2:$G$39</definedName>
    <definedName name="_xlnm.Print_Area" localSheetId="6">Gesamtvorkalkulation!$A$1:$G$38</definedName>
    <definedName name="_xlnm.Print_Area" localSheetId="2">'Inhaltliche Angaben zum Projekt'!$A$2:$B$30</definedName>
    <definedName name="_xlnm.Print_Area" localSheetId="4">Projektkosten!$A$2:$I$43</definedName>
    <definedName name="_xlnm.Print_Titles" localSheetId="1">Datenblatt!$2:$3</definedName>
    <definedName name="_xlnm.Print_Titles" localSheetId="6">Gesamtvorkalkulation!$2:$5</definedName>
    <definedName name="Einfügen" localSheetId="1">#REF!</definedName>
    <definedName name="Einfügen" localSheetId="0">#REF!</definedName>
    <definedName name="Einfügen" localSheetId="6">#REF!</definedName>
    <definedName name="Einfügen">#REF!</definedName>
    <definedName name="Eink_Teilnehmer" localSheetId="1">#REF!</definedName>
    <definedName name="Eink_Teilnehmer" localSheetId="0">#REF!</definedName>
    <definedName name="Eink_Teilnehmer" localSheetId="6">Gesamtvorkalkulation!#REF!</definedName>
    <definedName name="Eink_Teilnehmer">#REF!</definedName>
    <definedName name="EinnahmenProjekttätigkeit" localSheetId="1">#REF!</definedName>
    <definedName name="EinnahmenProjekttätigkeit" localSheetId="0">#REF!</definedName>
    <definedName name="EinnahmenProjekttätigkeit" localSheetId="6">Gesamtvorkalkulation!#REF!</definedName>
    <definedName name="EinnahmenProjekttätigkeit">#REF!</definedName>
    <definedName name="EUR">1</definedName>
    <definedName name="Ext_Ausbildung_3_1" localSheetId="1">#REF!</definedName>
    <definedName name="Ext_Ausbildung_3_1" localSheetId="0">#REF!</definedName>
    <definedName name="Ext_Ausbildung_3_1" localSheetId="6">Gesamtvorkalkulation!#REF!</definedName>
    <definedName name="Ext_Ausbildung_3_1">#REF!</definedName>
    <definedName name="Fortbild_Person_3_1" localSheetId="1">#REF!</definedName>
    <definedName name="Fortbild_Person_3_1" localSheetId="0">#REF!</definedName>
    <definedName name="Fortbild_Person_3_1" localSheetId="6">Gesamtvorkalkulation!#REF!</definedName>
    <definedName name="Fortbild_Person_3_1">#REF!</definedName>
    <definedName name="GasWasserStrom_3_1" localSheetId="1">#REF!</definedName>
    <definedName name="GasWasserStrom_3_1" localSheetId="0">#REF!</definedName>
    <definedName name="GasWasserStrom_3_1" localSheetId="6">Gesamtvorkalkulation!#REF!</definedName>
    <definedName name="GasWasserStrom_3_1">#REF!</definedName>
    <definedName name="GasWasserStrom_3_2" localSheetId="1">#REF!</definedName>
    <definedName name="GasWasserStrom_3_2" localSheetId="0">#REF!</definedName>
    <definedName name="GasWasserStrom_3_2" localSheetId="6">Gesamtvorkalkulation!#REF!</definedName>
    <definedName name="GasWasserStrom_3_2">#REF!</definedName>
    <definedName name="Gebäudeunterhaltung_3_1" localSheetId="1">#REF!</definedName>
    <definedName name="Gebäudeunterhaltung_3_1" localSheetId="0">#REF!</definedName>
    <definedName name="Gebäudeunterhaltung_3_1" localSheetId="6">Gesamtvorkalkulation!#REF!</definedName>
    <definedName name="Gebäudeunterhaltung_3_1">#REF!</definedName>
    <definedName name="Gebäudeunterhaltung_3_2" localSheetId="1">#REF!</definedName>
    <definedName name="Gebäudeunterhaltung_3_2" localSheetId="0">#REF!</definedName>
    <definedName name="Gebäudeunterhaltung_3_2" localSheetId="6">Gesamtvorkalkulation!#REF!</definedName>
    <definedName name="Gebäudeunterhaltung_3_2">#REF!</definedName>
    <definedName name="GeschBedarf_3_1" localSheetId="1">#REF!</definedName>
    <definedName name="GeschBedarf_3_1" localSheetId="0">#REF!</definedName>
    <definedName name="GeschBedarf_3_1" localSheetId="6">Gesamtvorkalkulation!#REF!</definedName>
    <definedName name="GeschBedarf_3_1">#REF!</definedName>
    <definedName name="GeschBedarf_3_2" localSheetId="1">#REF!</definedName>
    <definedName name="GeschBedarf_3_2" localSheetId="0">#REF!</definedName>
    <definedName name="GeschBedarf_3_2" localSheetId="6">Gesamtvorkalkulation!#REF!</definedName>
    <definedName name="GeschBedarf_3_2">#REF!</definedName>
    <definedName name="GW_3_1" localSheetId="1">#REF!</definedName>
    <definedName name="GW_3_1" localSheetId="0">#REF!</definedName>
    <definedName name="GW_3_1" localSheetId="6">Gesamtvorkalkulation!#REF!</definedName>
    <definedName name="GW_3_1">#REF!</definedName>
    <definedName name="GW_3_2" localSheetId="1">#REF!</definedName>
    <definedName name="GW_3_2" localSheetId="0">#REF!</definedName>
    <definedName name="GW_3_2" localSheetId="6">Gesamtvorkalkulation!#REF!</definedName>
    <definedName name="GW_3_2">#REF!</definedName>
    <definedName name="Honorare" localSheetId="1">#REF!</definedName>
    <definedName name="Honorare" localSheetId="0">#REF!</definedName>
    <definedName name="Honorare">#REF!</definedName>
    <definedName name="Honorarmittel" localSheetId="1">#REF!</definedName>
    <definedName name="Honorarmittel" localSheetId="0">#REF!</definedName>
    <definedName name="Honorarmittel" localSheetId="6">Gesamtvorkalkulation!#REF!</definedName>
    <definedName name="Honorarmittel">#REF!</definedName>
    <definedName name="kameralistisch" localSheetId="1">Datenblatt!$H$42+Datenblatt!$H$42:$H$43</definedName>
    <definedName name="LehrLernmittel_3_1" localSheetId="1">#REF!</definedName>
    <definedName name="LehrLernmittel_3_1" localSheetId="0">#REF!</definedName>
    <definedName name="LehrLernmittel_3_1" localSheetId="6">Gesamtvorkalkulation!#REF!</definedName>
    <definedName name="LehrLernmittel_3_1">#REF!</definedName>
    <definedName name="Miete_3_1" localSheetId="1">#REF!</definedName>
    <definedName name="Miete_3_1" localSheetId="0">#REF!</definedName>
    <definedName name="Miete_3_1" localSheetId="6">Gesamtvorkalkulation!#REF!</definedName>
    <definedName name="Miete_3_1">#REF!</definedName>
    <definedName name="Miete_3_2" localSheetId="1">#REF!</definedName>
    <definedName name="Miete_3_2" localSheetId="0">#REF!</definedName>
    <definedName name="Miete_3_2" localSheetId="6">Gesamtvorkalkulation!#REF!</definedName>
    <definedName name="Miete_3_2">#REF!</definedName>
    <definedName name="MieteLeasing_3_1" localSheetId="1">#REF!</definedName>
    <definedName name="MieteLeasing_3_1" localSheetId="0">#REF!</definedName>
    <definedName name="MieteLeasing_3_1" localSheetId="6">Gesamtvorkalkulation!#REF!</definedName>
    <definedName name="MieteLeasing_3_1">#REF!</definedName>
    <definedName name="MieteLeasing_3_2" localSheetId="1">#REF!</definedName>
    <definedName name="MieteLeasing_3_2" localSheetId="0">#REF!</definedName>
    <definedName name="MieteLeasing_3_2" localSheetId="6">Gesamtvorkalkulation!#REF!</definedName>
    <definedName name="MieteLeasing_3_2">#REF!</definedName>
    <definedName name="NationaleKofinanzierung" localSheetId="1">#REF!</definedName>
    <definedName name="NationaleKofinanzierung" localSheetId="0">#REF!</definedName>
    <definedName name="NationaleKofinanzierung" localSheetId="6">Gesamtvorkalkulation!#REF!</definedName>
    <definedName name="NationaleKofinanzierung">#REF!</definedName>
    <definedName name="Öffentl_4" localSheetId="1">#REF!</definedName>
    <definedName name="Öffentl_4" localSheetId="0">#REF!</definedName>
    <definedName name="Öffentl_4" localSheetId="6">Gesamtvorkalkulation!#REF!</definedName>
    <definedName name="Öffentl_4">#REF!</definedName>
    <definedName name="Pädagog_Personal" localSheetId="1">#REF!</definedName>
    <definedName name="Pädagog_Personal" localSheetId="0">#REF!</definedName>
    <definedName name="Pädagog_Personal" localSheetId="6">Gesamtvorkalkulation!#REF!</definedName>
    <definedName name="Pädagog_Personal">#REF!</definedName>
    <definedName name="Personal" localSheetId="1">#REF!</definedName>
    <definedName name="Personal" localSheetId="0">#REF!</definedName>
    <definedName name="Personal">#REF!</definedName>
    <definedName name="Projektleitung" localSheetId="1">#REF!</definedName>
    <definedName name="Projektleitung" localSheetId="0">#REF!</definedName>
    <definedName name="Projektleitung" localSheetId="6">Gesamtvorkalkulation!#REF!</definedName>
    <definedName name="Projektleitung">#REF!</definedName>
    <definedName name="Reinigung_3_1" localSheetId="1">#REF!</definedName>
    <definedName name="Reinigung_3_1" localSheetId="0">#REF!</definedName>
    <definedName name="Reinigung_3_1" localSheetId="6">Gesamtvorkalkulation!#REF!</definedName>
    <definedName name="Reinigung_3_1">#REF!</definedName>
    <definedName name="Reinigung_3_2" localSheetId="1">#REF!</definedName>
    <definedName name="Reinigung_3_2" localSheetId="0">#REF!</definedName>
    <definedName name="Reinigung_3_2" localSheetId="6">Gesamtvorkalkulation!#REF!</definedName>
    <definedName name="Reinigung_3_2">#REF!</definedName>
    <definedName name="Reisekosten_3_1" localSheetId="1">#REF!</definedName>
    <definedName name="Reisekosten_3_1" localSheetId="0">#REF!</definedName>
    <definedName name="Reisekosten_3_1" localSheetId="6">Gesamtvorkalkulation!#REF!</definedName>
    <definedName name="Reisekosten_3_1">#REF!</definedName>
    <definedName name="Sonst_Personal_1_2" localSheetId="1">#REF!</definedName>
    <definedName name="Sonst_Personal_1_2" localSheetId="0">#REF!</definedName>
    <definedName name="Sonst_Personal_1_2" localSheetId="6">Gesamtvorkalkulation!#REF!</definedName>
    <definedName name="Sonst_Personal_1_2">#REF!</definedName>
    <definedName name="Sonstiges_3_1" localSheetId="1">#REF!</definedName>
    <definedName name="Sonstiges_3_1" localSheetId="0">#REF!</definedName>
    <definedName name="Sonstiges_3_1" localSheetId="6">Gesamtvorkalkulation!#REF!</definedName>
    <definedName name="Sonstiges_3_1">#REF!</definedName>
    <definedName name="Sonstiges_3_2" localSheetId="1">#REF!</definedName>
    <definedName name="Sonstiges_3_2" localSheetId="0">#REF!</definedName>
    <definedName name="Sonstiges_3_2" localSheetId="6">Gesamtvorkalkulation!#REF!</definedName>
    <definedName name="Sonstiges_3_2">#REF!</definedName>
    <definedName name="Sonstiges_Personal" localSheetId="1">#REF!</definedName>
    <definedName name="Sonstiges_Personal" localSheetId="0">#REF!</definedName>
    <definedName name="Sonstiges_Personal" localSheetId="6">Gesamtvorkalkulation!#REF!</definedName>
    <definedName name="Sonstiges_Personal">#REF!</definedName>
    <definedName name="TelefonPorto_3_1" localSheetId="1">#REF!</definedName>
    <definedName name="TelefonPorto_3_1" localSheetId="0">#REF!</definedName>
    <definedName name="TelefonPorto_3_1" localSheetId="6">Gesamtvorkalkulation!#REF!</definedName>
    <definedName name="TelefonPorto_3_1">#REF!</definedName>
    <definedName name="TelefonPorto_3_2" localSheetId="1">#REF!</definedName>
    <definedName name="TelefonPorto_3_2" localSheetId="0">#REF!</definedName>
    <definedName name="TelefonPorto_3_2" localSheetId="6">Gesamtvorkalkulation!#REF!</definedName>
    <definedName name="TelefonPorto_3_2">#REF!</definedName>
    <definedName name="VerbrMaterial_3_1" localSheetId="1">#REF!</definedName>
    <definedName name="VerbrMaterial_3_1" localSheetId="0">#REF!</definedName>
    <definedName name="VerbrMaterial_3_1" localSheetId="6">Gesamtvorkalkulation!#REF!</definedName>
    <definedName name="VerbrMaterial_3_1">#REF!</definedName>
    <definedName name="VerbrMaterial_3_2" localSheetId="1">#REF!</definedName>
    <definedName name="VerbrMaterial_3_2" localSheetId="0">#REF!</definedName>
    <definedName name="VerbrMaterial_3_2" localSheetId="6">Gesamtvorkalkulation!#REF!</definedName>
    <definedName name="VerbrMaterial_3_2">#REF!</definedName>
    <definedName name="Verwaltungskraft" localSheetId="1">#REF!</definedName>
    <definedName name="Verwaltungskraft" localSheetId="0">#REF!</definedName>
    <definedName name="Verwaltungskraft" localSheetId="6">Gesamtvorkalkulation!#REF!</definedName>
    <definedName name="Verwaltungskraft">#REF!</definedName>
    <definedName name="WissBegl_4" localSheetId="1">#REF!</definedName>
    <definedName name="WissBegl_4" localSheetId="0">#REF!</definedName>
    <definedName name="WissBegl_4" localSheetId="6">Gesamtvorkalkulation!#REF!</definedName>
    <definedName name="WissBegl_4">#REF!</definedName>
    <definedName name="XENOSProjectData" localSheetId="1">#REF!</definedName>
    <definedName name="XENOSProjectData" localSheetId="0">#REF!</definedName>
    <definedName name="XENOSProjectData">#REF!</definedName>
    <definedName name="Z_956C7B5F_B68C_11D6_B583_0004E208D10C_.wvu.PrintArea" localSheetId="0" hidden="1">Deckblatt!$A$1:$I$23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5010" l="1"/>
  <c r="B3" i="34995"/>
  <c r="B4" i="34995"/>
  <c r="D5" i="34995"/>
  <c r="B5" i="34995"/>
  <c r="B2" i="34995"/>
  <c r="F5" i="35010" l="1"/>
  <c r="C5" i="35010"/>
  <c r="C4" i="35010"/>
  <c r="C2" i="35010"/>
  <c r="D81" i="35014"/>
  <c r="H31" i="35010" l="1"/>
  <c r="D29" i="35010"/>
  <c r="F29" i="35010"/>
  <c r="H23" i="35010"/>
  <c r="D20" i="35010"/>
  <c r="D27" i="34995"/>
  <c r="D18" i="34995"/>
  <c r="E18" i="34995"/>
  <c r="F18" i="34995"/>
  <c r="C27" i="34995"/>
  <c r="C18" i="34995"/>
  <c r="F20" i="35010"/>
  <c r="H28" i="35010"/>
  <c r="H27" i="35010"/>
  <c r="H26" i="35010"/>
  <c r="H25" i="35010"/>
  <c r="H24" i="35010"/>
  <c r="D33" i="35010" l="1"/>
  <c r="D31" i="34995"/>
  <c r="F33" i="35010"/>
  <c r="H29" i="35010"/>
  <c r="H20" i="35010"/>
  <c r="C31" i="34995"/>
  <c r="H33" i="35010" l="1"/>
  <c r="H38" i="35010" s="1"/>
  <c r="F27" i="34995"/>
  <c r="E27" i="34995"/>
  <c r="G25" i="34995"/>
  <c r="C36" i="34995" l="1"/>
  <c r="G29" i="34995"/>
  <c r="G21" i="34995"/>
  <c r="G17" i="34995"/>
  <c r="G16" i="34995"/>
  <c r="G14" i="34995"/>
  <c r="G35" i="34995"/>
  <c r="G34" i="34995"/>
  <c r="E31" i="34995"/>
  <c r="E36" i="34995" s="1"/>
  <c r="G22" i="34995"/>
  <c r="G23" i="34995"/>
  <c r="G24" i="34995"/>
  <c r="G26" i="34995"/>
  <c r="G15" i="34995"/>
  <c r="G18" i="34995" l="1"/>
  <c r="G27" i="34995"/>
  <c r="G31" i="34995" s="1"/>
  <c r="D74" i="35014" s="1"/>
  <c r="F31" i="34995"/>
  <c r="F36" i="34995" s="1"/>
  <c r="D36" i="34995"/>
  <c r="G36" i="34995" l="1"/>
  <c r="C38" i="34995" s="1"/>
</calcChain>
</file>

<file path=xl/sharedStrings.xml><?xml version="1.0" encoding="utf-8"?>
<sst xmlns="http://schemas.openxmlformats.org/spreadsheetml/2006/main" count="368" uniqueCount="279">
  <si>
    <t>bis</t>
  </si>
  <si>
    <t>Reisekosten</t>
  </si>
  <si>
    <t>Antrag vom:</t>
  </si>
  <si>
    <t>Summe</t>
  </si>
  <si>
    <t>Projektzeitraum:</t>
  </si>
  <si>
    <t/>
  </si>
  <si>
    <t>Bankverbindung:</t>
  </si>
  <si>
    <t>Straße, Hausnummer:</t>
  </si>
  <si>
    <t>PLZ / Ort:</t>
  </si>
  <si>
    <t>PLZ / Postfach:</t>
  </si>
  <si>
    <t>Bundesland:</t>
  </si>
  <si>
    <t>Telefon:</t>
  </si>
  <si>
    <t>Fax:</t>
  </si>
  <si>
    <t>E-Mail:</t>
  </si>
  <si>
    <t>Internet:</t>
  </si>
  <si>
    <t>Bewilligt durch:</t>
  </si>
  <si>
    <t>Name:</t>
  </si>
  <si>
    <t>Funktion:</t>
  </si>
  <si>
    <t>von:</t>
  </si>
  <si>
    <t>bis:</t>
  </si>
  <si>
    <t>Ort:</t>
  </si>
  <si>
    <t>Datum:</t>
  </si>
  <si>
    <t>Abkürzung:</t>
  </si>
  <si>
    <t>Vertretungsberechtigte/r:</t>
  </si>
  <si>
    <t>Inhalt:</t>
  </si>
  <si>
    <t>Bewilligt am:</t>
  </si>
  <si>
    <t>(bitte auswählen)</t>
  </si>
  <si>
    <t>Projektberater-/in:</t>
  </si>
  <si>
    <t>Antragsteller (Zuwendungsempfänger):</t>
  </si>
  <si>
    <t>Gesamt-Projektname:</t>
  </si>
  <si>
    <t>Ja</t>
  </si>
  <si>
    <t>Nein</t>
  </si>
  <si>
    <t>Finanztechnische Abwicklung:</t>
  </si>
  <si>
    <t xml:space="preserve"> </t>
  </si>
  <si>
    <t>Durchführungszeitraum (bis zu max. drei Jahren)</t>
  </si>
  <si>
    <t>Organisation:</t>
  </si>
  <si>
    <t xml:space="preserve">Arbeits- und Zeitplan </t>
  </si>
  <si>
    <t xml:space="preserve"> 1. Datenblatt</t>
  </si>
  <si>
    <t>Angaben zum Projekt:</t>
  </si>
  <si>
    <t>(Sollten die vorgegebenen Felder nicht ausreichen, fügen Sie dem Papierantrag weitere Seiten bei)</t>
  </si>
  <si>
    <t xml:space="preserve"> 2. Inhaltliche Angaben zum Projekt</t>
  </si>
  <si>
    <t xml:space="preserve"> 3. Arbeits- und Zeitplan</t>
  </si>
  <si>
    <t>Ziel 1 - Konvergenz</t>
  </si>
  <si>
    <t>Ziel 2 - RWB</t>
  </si>
  <si>
    <t>Zeitraum:</t>
  </si>
  <si>
    <t>Aktivitäten/Inhalte:</t>
  </si>
  <si>
    <t>Methoden:</t>
  </si>
  <si>
    <t>mittleres Unternehmen</t>
  </si>
  <si>
    <t>großes Unternehmen</t>
  </si>
  <si>
    <t>BfR-Aktenzeichen:</t>
  </si>
  <si>
    <t>Kontakt:</t>
  </si>
  <si>
    <t>Bundesinstitut für Risikobewertung (BfR)</t>
  </si>
  <si>
    <t>Max-Dohrn-Str. 8-10</t>
  </si>
  <si>
    <t>10589 Berlin</t>
  </si>
  <si>
    <t xml:space="preserve"> 5. Erklärungen und rechtsverbindliche Unterschrift</t>
  </si>
  <si>
    <t>E-Mail-Adresse: Extramurale_Forschung@bfr.bund.de</t>
  </si>
  <si>
    <t>Tel. 030 / 18412-0</t>
  </si>
  <si>
    <t>Wird der Zuwendungsempfänger überwiegend aus öffentlichen Mitteln finanziert?</t>
  </si>
  <si>
    <t>Gesamte Eigenleistung</t>
  </si>
  <si>
    <t>z.B. eigenes Personal, Geräte</t>
  </si>
  <si>
    <t>wenn möglich, beziffern</t>
  </si>
  <si>
    <t>BIC:</t>
  </si>
  <si>
    <t>IBAN/Kontonummer:</t>
  </si>
  <si>
    <t>Ansprechpartner (ausführende Stelle):</t>
  </si>
  <si>
    <t>Übersicht über die Finanzierung</t>
  </si>
  <si>
    <t>Eigenmittel des/der Antragsteller(s)/(in)</t>
  </si>
  <si>
    <t>Mittel Dritter / Einnahmen</t>
  </si>
  <si>
    <t>Zuwendung</t>
  </si>
  <si>
    <t>0847</t>
  </si>
  <si>
    <t>0850</t>
  </si>
  <si>
    <t xml:space="preserve">Durchwahl: </t>
  </si>
  <si>
    <t>1. Personalkosten</t>
  </si>
  <si>
    <t>2. Sachkosten</t>
  </si>
  <si>
    <t>0837</t>
  </si>
  <si>
    <t>0838</t>
  </si>
  <si>
    <t>Gehälter</t>
  </si>
  <si>
    <t>Löhne</t>
  </si>
  <si>
    <t>Material</t>
  </si>
  <si>
    <t>FE-Fremdleistungen</t>
  </si>
  <si>
    <t>AfA für vorhabenspezifische Anlagen</t>
  </si>
  <si>
    <t>Sonstige unmittelbare Vorhabenkosten</t>
  </si>
  <si>
    <t>0813</t>
  </si>
  <si>
    <t>0823</t>
  </si>
  <si>
    <t>0855</t>
  </si>
  <si>
    <t>Gesamte unmittelbare Vorhabenkosten</t>
  </si>
  <si>
    <t>0860</t>
  </si>
  <si>
    <t>Verwaltungskosten</t>
  </si>
  <si>
    <t>0881</t>
  </si>
  <si>
    <t>Selbstkosten des Vorhabens</t>
  </si>
  <si>
    <t>0882</t>
  </si>
  <si>
    <t>0883</t>
  </si>
  <si>
    <t>0884</t>
  </si>
  <si>
    <t>Verteilung der projektbezogenen Gesamtkosten pro Jahr in Euro</t>
  </si>
  <si>
    <t>Gesamtkosten des Projekts:</t>
  </si>
  <si>
    <t xml:space="preserve">Abteilung: </t>
  </si>
  <si>
    <t>Forschungskoordinatorin:</t>
  </si>
  <si>
    <t>0848</t>
  </si>
  <si>
    <t>AfA für sonstige Anlagen des FuE-Bereichs</t>
  </si>
  <si>
    <t>Förderquote:</t>
  </si>
  <si>
    <t xml:space="preserve">Zahlungsempfänger: </t>
  </si>
  <si>
    <t>(Name des Inhaber des Kontos)</t>
  </si>
  <si>
    <t>Verbuchungsstelle:</t>
  </si>
  <si>
    <t>Ggf. Angaben zu Handels-/Vereinsregister/Handwerksrolle</t>
  </si>
  <si>
    <t>Amtsgericht/Handwerkskammer</t>
  </si>
  <si>
    <t>Register-Nr.</t>
  </si>
  <si>
    <t>Doppelte kaufmännische Buchführung vorhanden</t>
  </si>
  <si>
    <t xml:space="preserve">Art der Buchführung: </t>
  </si>
  <si>
    <t>Pauschalierte Abrechnung i.S. von Nr. 6 ANBest-P Kosten (vgl. auch Merkblatt)?</t>
  </si>
  <si>
    <t>Verteilung der projektbezogenen Gesamtkosten in Euro</t>
  </si>
  <si>
    <t>Einzelkosten</t>
  </si>
  <si>
    <t>Gemeinkosten</t>
  </si>
  <si>
    <t>Korrektur</t>
  </si>
  <si>
    <t>0831</t>
  </si>
  <si>
    <t>0832</t>
  </si>
  <si>
    <t xml:space="preserve">Gesamte unmittelbare Vorhabenkosten </t>
  </si>
  <si>
    <t>Datenschutzhinweise:</t>
  </si>
  <si>
    <t>Abgeschlossene Unternehmensverträge im Sinne der §§ 291 und 292 AktG</t>
  </si>
  <si>
    <t>Inhaltliche Angaben zum Projekt</t>
  </si>
  <si>
    <t>Die detaillierte Projektbeschreibung (mit Verwertungs- und Balkenplan) gemäß den Antragsvorgaben und den Richtlinen ist als Anlage beizufügen.</t>
  </si>
  <si>
    <t xml:space="preserve">1. </t>
  </si>
  <si>
    <t>Stand der Forschung, bisherige Arbeiten (max. 3100 Zeichen)</t>
  </si>
  <si>
    <t>4.</t>
  </si>
  <si>
    <t>Begründung der Notwendigkeit des Projektes für das BfR (max. 1700 Zeichen)</t>
  </si>
  <si>
    <t>5.</t>
  </si>
  <si>
    <t>Eigenleistung des Antragstellers an dem Projekt und Notwendigkeit der Zuwendung (max. 3100 Zeichen)</t>
  </si>
  <si>
    <t>6.</t>
  </si>
  <si>
    <t>Eigeninteresse des Antragstellers an dem Projekt (max. 3100 Zeichen)</t>
  </si>
  <si>
    <t>7.</t>
  </si>
  <si>
    <t>2.</t>
  </si>
  <si>
    <t>3.</t>
  </si>
  <si>
    <t>Frau Dr. Schlesier</t>
  </si>
  <si>
    <t>Administrative Ansprechpartnerin:</t>
  </si>
  <si>
    <t>Kosten- und Leistungsrechnung nach Nr.2 der Leitsätze für die Preisermittlung aufgrund von Selbstkosten (PreisLS)</t>
  </si>
  <si>
    <t>Leitsätze für die Preisermittlung aufgrund von Selbstkosten (PreisLS) vorhanden</t>
  </si>
  <si>
    <t>Zuwendungsempfänger,Thema, Vorhabensbeschreibung und die Höhe der Bundesmittel werden regelmäßig vom BfR in Datenbanken veröffentlicht.</t>
  </si>
  <si>
    <t>Fax 030 / 18412-99099</t>
  </si>
  <si>
    <t>d</t>
  </si>
  <si>
    <t xml:space="preserve">E-Mail: </t>
  </si>
  <si>
    <t xml:space="preserve">Die Richtigkeit und Vollständigkeit der Angaben im Antrag wird versichert. </t>
  </si>
  <si>
    <t xml:space="preserve">Die im Antrag anzugebenden Tatsachen sind subventionserheblich im Sinne des §264 des Strafgesetzbuches. </t>
  </si>
  <si>
    <t>Deren unrichtige oder unvollständige Angabe ist nach dieser Vorschrift strafbar.</t>
  </si>
  <si>
    <t>projektbezogene Schlagwörter</t>
  </si>
  <si>
    <r>
      <t xml:space="preserve">Name der Organisation: 
</t>
    </r>
    <r>
      <rPr>
        <sz val="11"/>
        <rFont val="Calibri"/>
        <family val="2"/>
        <scheme val="minor"/>
      </rPr>
      <t>(Rechtsverbindlicher Name)</t>
    </r>
  </si>
  <si>
    <r>
      <t xml:space="preserve">Finanzierung </t>
    </r>
    <r>
      <rPr>
        <u/>
        <sz val="12"/>
        <rFont val="Calibri"/>
        <family val="2"/>
        <scheme val="minor"/>
      </rPr>
      <t>(entsprechend Ihrer Eingaben in der Gesamtvorkalkulation):</t>
    </r>
  </si>
  <si>
    <r>
      <t xml:space="preserve">Die </t>
    </r>
    <r>
      <rPr>
        <b/>
        <u/>
        <sz val="12"/>
        <rFont val="Calibri"/>
        <family val="2"/>
        <scheme val="minor"/>
      </rPr>
      <t>Eigenleistung</t>
    </r>
    <r>
      <rPr>
        <b/>
        <sz val="12"/>
        <rFont val="Calibri"/>
        <family val="2"/>
        <scheme val="minor"/>
      </rPr>
      <t xml:space="preserve"> erfolgt durch:</t>
    </r>
  </si>
  <si>
    <r>
      <rPr>
        <b/>
        <sz val="10"/>
        <rFont val="Calibri"/>
        <family val="2"/>
        <scheme val="minor"/>
      </rPr>
      <t>Sonstige unmittelbare Vorhabenkosten</t>
    </r>
    <r>
      <rPr>
        <sz val="10"/>
        <rFont val="Calibri"/>
        <family val="2"/>
        <scheme val="minor"/>
      </rPr>
      <t xml:space="preserve"> (0850)</t>
    </r>
  </si>
  <si>
    <r>
      <t xml:space="preserve">Erklärungen des/der Antragsteller(s)/(in) </t>
    </r>
    <r>
      <rPr>
        <sz val="12"/>
        <rFont val="Calibri"/>
        <family val="2"/>
        <scheme val="minor"/>
      </rPr>
      <t>(Zutreffendes bitte ankreuzen)</t>
    </r>
  </si>
  <si>
    <t>FSK</t>
  </si>
  <si>
    <t>Frau Prof. Dr. Barenys</t>
  </si>
  <si>
    <t>Frau Hagen</t>
  </si>
  <si>
    <t>Zusammenfassung des Projektes (kurze Zusammenfassung inkl. Zielstellung für die Forschungsprogrammdatenbank des BMEL u.a. Veröffentlichungen in Datenbanken) (max. 1700 Zeichen)</t>
  </si>
  <si>
    <t>inkl. Stempel und Name in Druckschrift</t>
  </si>
  <si>
    <t>Rechtsverbindliche Unterschrift</t>
  </si>
  <si>
    <t>Übersenden Sie die ausgefüllte Antragsmappe je</t>
  </si>
  <si>
    <r>
      <t xml:space="preserve">- elektronisch an </t>
    </r>
    <r>
      <rPr>
        <b/>
        <sz val="10"/>
        <rFont val="Calibri"/>
        <family val="2"/>
        <scheme val="minor"/>
      </rPr>
      <t>Extramurale_Forschung@bfr.bund.de</t>
    </r>
    <r>
      <rPr>
        <sz val="10"/>
        <rFont val="Calibri"/>
        <family val="2"/>
        <scheme val="minor"/>
      </rPr>
      <t xml:space="preserve"> mit dem Betreff "Antrag auf Forschungsförderung"</t>
    </r>
  </si>
  <si>
    <t>Project summary (kurze Zusammenfassung inkl. Zielstellung auf Englisch für die Forschungsprogrammdatenbank des BMEL u. a. Veröffentlichungen in Datenbanken)  (max. 1700 Zeichen)</t>
  </si>
  <si>
    <t>wissenschaftliche Ansprechpartnerin (BfR):</t>
  </si>
  <si>
    <t>Projektname / Thema ( für die Forschungsprogrammdatenbank des BMEL, max. 250 Zeichen):</t>
  </si>
  <si>
    <r>
      <t xml:space="preserve">Title </t>
    </r>
    <r>
      <rPr>
        <b/>
        <sz val="11"/>
        <rFont val="Calibri"/>
        <family val="2"/>
        <scheme val="minor"/>
      </rPr>
      <t>(Englisch für die Forschungsprogrammdatenbank des BMEL, max. 250 Zeichen)</t>
    </r>
  </si>
  <si>
    <t>Bayern</t>
  </si>
  <si>
    <t>Baden-Württemberg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</si>
  <si>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</si>
  <si>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</si>
  <si>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</si>
  <si>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</si>
  <si>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</si>
  <si>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</si>
  <si>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</si>
  <si>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</si>
  <si>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</si>
  <si>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</si>
  <si>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</si>
  <si>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</si>
  <si>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</si>
  <si>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 xml:space="preserve">- als PDF über "gesamte Arbeitsmappe drucken", um durchgehende Seitennummerierung zu erhalten </t>
  </si>
  <si>
    <t>Beteiligen sich Dritte finanziell an dem Projekt? Wenn ja, bitte darstellen (max. 250 Zeichen)</t>
  </si>
  <si>
    <t>Skizzieren Sie die fachliche und administrative Eignung Ihrer Organisation und ggf. beteiligter Partner für das Projekt. Verfügen Sie ggf. bereits über Erfahrungen als Träger BfR-geförderter Projekte (dann bitte Aktenzeichen nennen)? (max. 3000 Zeichen)</t>
  </si>
  <si>
    <t>Frau Dr. Stolz-Ertych</t>
  </si>
  <si>
    <t>ja</t>
  </si>
  <si>
    <t>nein</t>
  </si>
  <si>
    <t>Antrag auf Forschungsförderung auf</t>
  </si>
  <si>
    <t>Bundesinstitut für Risikobewertung</t>
  </si>
  <si>
    <t>91 - Zentralstelle zur Erfassung und Bewertung von Ersatz- und Ergänzungsmethoden</t>
  </si>
  <si>
    <t>zum Tierversuch</t>
  </si>
  <si>
    <t>Durchwahl:</t>
  </si>
  <si>
    <t xml:space="preserve"> 4. Projektkosten mit Erläuterung und Gesamtvorkalkulation</t>
  </si>
  <si>
    <t xml:space="preserve">Kostenbasis beim </t>
  </si>
  <si>
    <t>kaufmännisch (doppelt)</t>
  </si>
  <si>
    <t>kameralistisch</t>
  </si>
  <si>
    <r>
      <t xml:space="preserve">Name der Organisation: 
</t>
    </r>
    <r>
      <rPr>
        <sz val="11"/>
        <rFont val="Calibri"/>
        <family val="2"/>
        <scheme val="minor"/>
      </rPr>
      <t>(ausführende Stelle)</t>
    </r>
  </si>
  <si>
    <t xml:space="preserve">Bitte stellen Sie hier die Schritte Ihres Arbeitsprogramms dar! </t>
  </si>
  <si>
    <t>Hinweis: Beachten Sie bei der Darstellung der Kosten auch die "Richtlinien für Zuwendungsanträge auf</t>
  </si>
  <si>
    <t>Kostenbasis (AZK)" sowie das "Merkblatt Vorkalkulation für Zuwendungen - Kostenbasis -".</t>
  </si>
  <si>
    <t>Selbstkosten des Vorhabens 
(0855-0860)</t>
  </si>
  <si>
    <t xml:space="preserve">Bitte stellen Sie jede Kostenposition der Gesamtvorkalkulation nachvollziehbar und detailliert dar und </t>
  </si>
  <si>
    <t xml:space="preserve">begründen Sie diese (Projektbezug)! </t>
  </si>
  <si>
    <r>
      <t xml:space="preserve">Rechtsform: </t>
    </r>
    <r>
      <rPr>
        <sz val="12"/>
        <rFont val="Calibri"/>
        <family val="2"/>
        <scheme val="minor"/>
      </rPr>
      <t>(genaue Bezeichnung)</t>
    </r>
  </si>
  <si>
    <t>können ergänzende Angaben als Anlage beigelegt werden.</t>
  </si>
  <si>
    <r>
      <rPr>
        <b/>
        <sz val="10"/>
        <rFont val="Calibri"/>
        <family val="2"/>
        <scheme val="minor"/>
      </rPr>
      <t>1. Personalkosten</t>
    </r>
    <r>
      <rPr>
        <sz val="10"/>
        <rFont val="Calibri"/>
        <family val="2"/>
        <scheme val="minor"/>
      </rPr>
      <t xml:space="preserve"> (0837)
(Angabe: Person, Kategorie bzw. Personalqualifikation, Vorkalkulierter Personaleinsatz (Stunden), Jahresbruttogehalt, Jahresarbeitsstunden, Stundensatz, ggf. Gemeinkosten) 
</t>
    </r>
  </si>
  <si>
    <r>
      <t xml:space="preserve">2. Sachkosten
</t>
    </r>
    <r>
      <rPr>
        <sz val="10"/>
        <rFont val="Calibri"/>
        <family val="2"/>
        <scheme val="minor"/>
      </rPr>
      <t xml:space="preserve">(Mit Angeboten bzw. Kalkulationen belegen)
  </t>
    </r>
  </si>
  <si>
    <r>
      <t xml:space="preserve">Material </t>
    </r>
    <r>
      <rPr>
        <sz val="10"/>
        <rFont val="Calibri"/>
        <family val="2"/>
        <scheme val="minor"/>
      </rPr>
      <t>(0813)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(ggf. Gemeinkostensatz)</t>
    </r>
  </si>
  <si>
    <r>
      <rPr>
        <b/>
        <sz val="10"/>
        <rFont val="Calibri"/>
        <family val="2"/>
        <scheme val="minor"/>
      </rPr>
      <t>FE-Fremdleistungen</t>
    </r>
    <r>
      <rPr>
        <sz val="10"/>
        <rFont val="Calibri"/>
        <family val="2"/>
        <scheme val="minor"/>
      </rPr>
      <t xml:space="preserve"> (0823)
(Angabe: Auftragnehmer (fremde oder verbundene Unternehmen), Art der Leistung, Auftragssumme (ohne USt))</t>
    </r>
  </si>
  <si>
    <r>
      <rPr>
        <b/>
        <sz val="10"/>
        <rFont val="Calibri"/>
        <family val="2"/>
        <scheme val="minor"/>
      </rPr>
      <t xml:space="preserve">Reisekosten </t>
    </r>
    <r>
      <rPr>
        <sz val="10"/>
        <rFont val="Calibri"/>
        <family val="2"/>
        <scheme val="minor"/>
      </rPr>
      <t>(0838)
(Angabe: Inlands- und Auslandsreisen (innereuropäisch/außereuropäisch), Anzahl, Ziel, Dauer, Zweck, geschätzte durchschnittl. Kosten je Reise)</t>
    </r>
  </si>
  <si>
    <r>
      <rPr>
        <b/>
        <sz val="10"/>
        <rFont val="Calibri"/>
        <family val="2"/>
        <scheme val="minor"/>
      </rPr>
      <t xml:space="preserve">AfA für vorhabenspezifische Anlagen / AfA für sonstige Anlagen des FuE-Bereichs </t>
    </r>
    <r>
      <rPr>
        <sz val="10"/>
        <rFont val="Calibri"/>
        <family val="2"/>
        <scheme val="minor"/>
      </rPr>
      <t>(0847/0848) 
(Angabe: Anschaffungsdatum, Anschaffungspreis, Abschreibungsdauer (Monate), Abschreibungsbetrag pro Monat &amp; Nutzungsdauer im Projekt)</t>
    </r>
  </si>
  <si>
    <r>
      <rPr>
        <b/>
        <sz val="10"/>
        <rFont val="Calibri"/>
        <family val="2"/>
        <scheme val="minor"/>
      </rPr>
      <t>Verwaltungskosten</t>
    </r>
    <r>
      <rPr>
        <sz val="10"/>
        <rFont val="Calibri"/>
        <family val="2"/>
        <scheme val="minor"/>
      </rPr>
      <t xml:space="preserve"> (0860)
(Gemeinkostensatz)</t>
    </r>
  </si>
  <si>
    <t xml:space="preserve">Zuständigkeit erhoben, verarbeitet und genutzt. </t>
  </si>
  <si>
    <t xml:space="preserve">Die im Antrag enthaltenen personenbezogenen Daten und sonstigen Angaben werden vom BfR und seinen Beauftragten im Rahmen seiner/ihrer </t>
  </si>
  <si>
    <t>Eine Weitergabe dieser Daten an andere Stellen richtet sich nach dem Bundesdatenschutzgesetz (BDSG) bzw. diesem vorgehenden Rechtsvorschriften</t>
  </si>
  <si>
    <t>(§1 Abs. 3 BDSG).</t>
  </si>
  <si>
    <t xml:space="preserve">Hinweis: Beachten Sie bei der Darstellung der Kosten auch die "Richtlinien für Zuwendungsanträge auf 
</t>
  </si>
  <si>
    <t>Kostenbasis (AZK)" sowie das "Merkblatt Vorkalkulation für Zuwendungen - Kostenbasis -"</t>
  </si>
  <si>
    <t xml:space="preserve">Wenn keine pauschalierte Abrechnung, Gemeinkostensatz angeben </t>
  </si>
  <si>
    <t>und mit Nachweis bestätigen.</t>
  </si>
  <si>
    <t xml:space="preserve">   Mit dem Vorhaben bzw. den Arbeiten der beantragten Aufstockung ist noch nicht begonnen worden.</t>
  </si>
  <si>
    <t xml:space="preserve">Antragsteller(in) erklärt sich damit einverstanden, dass im Fall der Förderung des Projektantrags Angaben zu </t>
  </si>
  <si>
    <t xml:space="preserve">  mit Nachweis bestätigen.</t>
  </si>
  <si>
    <t xml:space="preserve">  Wenn keine pauschalierte Abrechnung, </t>
  </si>
  <si>
    <t xml:space="preserve">  Gemeinkostensatz angeben und </t>
  </si>
  <si>
    <t xml:space="preserve">Der Antrag kann in elektronischer Form eingereicht werden. Dazu reicht es aus, wenn Sie den Antrag handschriftlich </t>
  </si>
  <si>
    <t xml:space="preserve">unterzeichnen, einscannen und uns elektronisch zusenden. Sie können aber auch gern eine fortgeschrittene oder </t>
  </si>
  <si>
    <t xml:space="preserve">qualifizierte elektronische Signatur verwenden. </t>
  </si>
  <si>
    <r>
      <t xml:space="preserve">  </t>
    </r>
    <r>
      <rPr>
        <b/>
        <sz val="10"/>
        <rFont val="Calibri"/>
        <family val="2"/>
        <scheme val="minor"/>
      </rPr>
      <t>Umsatzsteuer</t>
    </r>
    <r>
      <rPr>
        <sz val="10"/>
        <rFont val="Calibri"/>
        <family val="2"/>
        <scheme val="minor"/>
      </rPr>
      <t xml:space="preserve"> ist in den Einzelpositionen der Gesamtvorkalkulation </t>
    </r>
    <r>
      <rPr>
        <b/>
        <sz val="10"/>
        <rFont val="Calibri"/>
        <family val="2"/>
        <scheme val="minor"/>
      </rPr>
      <t>nicht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veranschlagt</t>
    </r>
    <r>
      <rPr>
        <sz val="10"/>
        <rFont val="Calibri"/>
        <family val="2"/>
        <scheme val="minor"/>
      </rPr>
      <t>.</t>
    </r>
  </si>
  <si>
    <t xml:space="preserve">  Die in der Gesamtvorkalkulation veranschlagten Eigenmittel können selbst aufgebracht werden, auch unter </t>
  </si>
  <si>
    <t xml:space="preserve">  Berücksichtigung aller sonstigen kumulierten finanziellen Verpflichtungen während der Laufzeit des Vorhabens </t>
  </si>
  <si>
    <t xml:space="preserve">  (z.B. Eigenmittel, die für alle anderen aus öffentlichen Haushalten geförderten Vorhaben aufzubringen sind).</t>
  </si>
  <si>
    <t xml:space="preserve">  Antragsteller(in) wird überwiegend aus Zuwendungen der öffentlichen Hand finanziert.</t>
  </si>
  <si>
    <t xml:space="preserve">  Das Vorhaben ist oder wird nicht anderweitig mit Zuwendung oder Auftrag öffentlich finanziert.</t>
  </si>
  <si>
    <t xml:space="preserve">  Durch das Vorhaben entstehen keine Folgekosten.</t>
  </si>
  <si>
    <t xml:space="preserve">  Antragsteller(in) unterhält eine eigene Prüfungseinrichtung; Bezeichnung der Prüfungseinrichtung:</t>
  </si>
  <si>
    <t xml:space="preserve">  (Gilt nur für Forschungseinrichtungen)</t>
  </si>
  <si>
    <t xml:space="preserve">  Dieser Antrag wird für den </t>
  </si>
  <si>
    <t xml:space="preserve">  nicht wirtschaftlichen Bereich gestellt</t>
  </si>
  <si>
    <t xml:space="preserve">   wirtschaftlichen Bereich gestellt</t>
  </si>
  <si>
    <t xml:space="preserve">  Gegenstände die für das Projekt erforderlich sind werden nach den Grundsätzen der Wirtschaftlichkeit und </t>
  </si>
  <si>
    <t xml:space="preserve">  Sparsamkeit angeschafft und eingesetzt.</t>
  </si>
  <si>
    <t xml:space="preserve">  Die antragsgemäße Duchführung des Projekts ist gewährleistet und Nachweise zum Projekt werden im Sinne  </t>
  </si>
  <si>
    <t xml:space="preserve">  der ANBest-P Kosten erbracht.</t>
  </si>
  <si>
    <t xml:space="preserve">  Hiermit verpflichte ich mich, dass die erhaltene Zuwendung nicht zur Finanzierung terroristischer Aktivitäten  </t>
  </si>
  <si>
    <t xml:space="preserve">  eingesetzt wird bzw. nicht an Empfänger gewährt/weitergeleitet wird, die terroristische Vereinigungen sind</t>
  </si>
  <si>
    <t xml:space="preserve">  oder terroristische Vereinigungen unterstützen.</t>
  </si>
  <si>
    <t xml:space="preserve">  Wir möchten den Bf3R Newsletter erhalten. Der Newsletter soll an folgende E-Mail Adresse versandt werden:</t>
  </si>
  <si>
    <r>
      <t xml:space="preserve">  Unterlagen zur </t>
    </r>
    <r>
      <rPr>
        <b/>
        <sz val="10"/>
        <rFont val="Calibri"/>
        <family val="2"/>
        <scheme val="minor"/>
      </rPr>
      <t>Prüfung der Bonität</t>
    </r>
    <r>
      <rPr>
        <sz val="10"/>
        <rFont val="Calibri"/>
        <family val="2"/>
        <scheme val="minor"/>
      </rPr>
      <t xml:space="preserve"> gemäß Punkt 3 der "Richtlinien für Zuwendungsanträge auf </t>
    </r>
  </si>
  <si>
    <t xml:space="preserve">  auf Kostenbasis (AZK)</t>
  </si>
  <si>
    <t xml:space="preserve">  sonstige ergänzende Unterlagen</t>
  </si>
  <si>
    <t>Hinweis für Screenreader-Nutzende: alle auf diesem Blatt enthaltenen Daten befinden sich im Zellbereich B11 bis C50.</t>
  </si>
  <si>
    <t>Bitte füllen Sie nur die grün unterlegten Felder aus!!!</t>
  </si>
  <si>
    <r>
      <t xml:space="preserve">Bitte füllen Sie nur die </t>
    </r>
    <r>
      <rPr>
        <b/>
        <u/>
        <sz val="12"/>
        <rFont val="Arial"/>
        <family val="2"/>
      </rPr>
      <t>grün</t>
    </r>
    <r>
      <rPr>
        <b/>
        <sz val="12"/>
        <rFont val="Arial"/>
        <family val="2"/>
      </rPr>
      <t xml:space="preserve"> unterlegten Felder aus. Sollten die Felder für Ihre Darstellung nicht ausreichen, </t>
    </r>
  </si>
  <si>
    <t>Hinweis für Screenreader-Nutzer: alle auf diesem Blatt enthaltenen Daten befinden sich im Zellbereich B2 bis B30. Navigation zu den Feldern mit der Tab-Taste. Beschriftungen befinden sich über den Feldern.</t>
  </si>
  <si>
    <t>Hinweis für Screenreader-Nutzer: alle auf diesem Blatt enthaltenen Daten befinden sich im Zellbereich A2 bis B40. Navigation zu den Feldern mit der Tab-Taste. Beschriftungen befinden sich vor den Feldern.</t>
  </si>
  <si>
    <t>Füllen Sie die grün unterlegten Felder aus!</t>
  </si>
  <si>
    <t>Hinweis für Screenreader-Nutzer: alle auf diesem Blatt enthaltenen Daten befinden sich im Zellbereich A2 bis A37. Navigation zu den bearbeitbaren Feldern mit der Tab-Taste. Beschriftungen befinden sich über den Feldern.</t>
  </si>
  <si>
    <t>Hinweis für Screenreader-Nutzer: alle auf diesem Blatt enthaltenen Daten befinden sich im Zellbereich A2 bis G36 und B38 bis C38. Navigation zu den bearbeitbaren Feldern mit der Tab-Taste. Beschriftungen befinden sich vor und über den Feldern.</t>
  </si>
  <si>
    <t>Hinweis für Screenreader-Nutzer: alle auf diesem Blatt enthaltenen Daten befinden sich im Zellbereich A2 bis E93. Navigation zu den bearbeitbaren Feldern mit der Tab-Taste. Beschriftungen befinden sich vorwiegend rechts neben den Feldern.  Tragen Sie bitte ein 'X' in das Feld ein, wenn zutreffend. Die Beschriftungen einzelnen Felder befinden sich unmittelbar vor/über den Felder.</t>
  </si>
  <si>
    <t>Hinweis für Screenreader-Nutzende: alle auf diesem Blatt enthaltenen Daten befinden sich im Zellbereich A3 bis D81. Navigation zu den bearbeitbaren Feldern mit der Tab-Taste. Beschriftungen befinden sich vor bzw. über den Feldern.</t>
  </si>
  <si>
    <t xml:space="preserve">Beachten Sie bei der Darstellung der Personalkosten das "Merkblatt Vorkalkulation für </t>
  </si>
  <si>
    <t>Zuwendungen - Kostenbasis -".</t>
  </si>
  <si>
    <t xml:space="preserve">   nach §15 UStG nicht berechtigt.</t>
  </si>
  <si>
    <t xml:space="preserve">   Hinsichtlich Lieferungen und sonstiger Leistungen Dritter ist der/die Antragsteller(in) für das Vorhaben zum Steuerabzug</t>
  </si>
  <si>
    <r>
      <t xml:space="preserve">   </t>
    </r>
    <r>
      <rPr>
        <b/>
        <sz val="10"/>
        <rFont val="Calibri"/>
        <family val="2"/>
        <scheme val="minor"/>
      </rPr>
      <t>Umsatzsteuer</t>
    </r>
    <r>
      <rPr>
        <sz val="10"/>
        <rFont val="Calibri"/>
        <family val="2"/>
        <scheme val="minor"/>
      </rPr>
      <t xml:space="preserve"> ist in den Einzelpositionen der Gesamtvorkalkulation</t>
    </r>
    <r>
      <rPr>
        <b/>
        <sz val="10"/>
        <rFont val="Calibri"/>
        <family val="2"/>
        <scheme val="minor"/>
      </rPr>
      <t xml:space="preserve"> nicht veranschlagt</t>
    </r>
    <r>
      <rPr>
        <sz val="10"/>
        <rFont val="Calibri"/>
        <family val="2"/>
        <scheme val="minor"/>
      </rPr>
      <t>.</t>
    </r>
  </si>
  <si>
    <t xml:space="preserve">  Soweit im Antrag personenbezogene Daten von Beschäftigten des/der Antragstellers oder sonstigen Personen enthalten </t>
  </si>
  <si>
    <t xml:space="preserve">  deren Einverständnis eingeholt.</t>
  </si>
  <si>
    <t xml:space="preserve">  sind, wurden diese entsprechend den Datenschutzhinweisen auf der Seite "Erläuterung d. Projektkosten" informiert und </t>
  </si>
  <si>
    <t>mit § 3 BDSG verarbeitet werden (Name, Adresse, E-Mail, Telefonnummer).</t>
  </si>
  <si>
    <t>Wir weisen darauf hin, dass zur Abwicklung des Antrags personenbezogene Daten gemäß Art. 6 Abs.1, lit. e, DSGVO in Verbindung</t>
  </si>
  <si>
    <t>Antragsteller(in) nimmt zur Kenntnis, dass das BfR, im Fall der Förderung des Projektantrags, zur Erfüllung seiner öffentlichen</t>
  </si>
  <si>
    <t>Aufgaben, insbesondere für die Bewertung bestehender und das Aufspüren neuer gesundheitlicher Risiken, die Erarbeitung von</t>
  </si>
  <si>
    <t>Empfehlungen zur Risikobegrenzung und die Kommunikation derselben an Bundesministerien und andere Behörden sowie an die</t>
  </si>
  <si>
    <t>Allgemeinheit, an den erzielten Ergebnissen ein nicht ausschließliches, übertragbares und unterlizensierbares Nutzungsrecht erhält</t>
  </si>
  <si>
    <t>nutzbar zu machen.</t>
  </si>
  <si>
    <t>Insbesondere erhält das BfR das Recht, einzelne Forschungsberichte oder geeignet erscheinende Ergebnisse der Allgemeinheit</t>
  </si>
  <si>
    <t>der Bundesmittel regelmäßig vom BfR in Datenbanken veröffentlicht werden.</t>
  </si>
  <si>
    <t>Zuwendungsempfänger, Thema, Zusammenfassung des Projektes (kurze Zusammenfassung inkl. Problemstellung) und die Höhe</t>
  </si>
  <si>
    <r>
      <t xml:space="preserve">  "</t>
    </r>
    <r>
      <rPr>
        <b/>
        <sz val="10"/>
        <rFont val="Calibri"/>
        <family val="2"/>
        <scheme val="minor"/>
      </rPr>
      <t>Richtlinien für Zuwendungsanträge auf Kostenbasis (AZK)</t>
    </r>
    <r>
      <rPr>
        <sz val="10"/>
        <rFont val="Calibri"/>
        <family val="2"/>
        <scheme val="minor"/>
      </rPr>
      <t>"</t>
    </r>
  </si>
  <si>
    <r>
      <rPr>
        <b/>
        <sz val="10"/>
        <rFont val="Calibri"/>
        <family val="2"/>
        <scheme val="minor"/>
      </rPr>
      <t xml:space="preserve">  Projektbeschreibung</t>
    </r>
    <r>
      <rPr>
        <sz val="10"/>
        <rFont val="Calibri"/>
        <family val="2"/>
        <scheme val="minor"/>
      </rPr>
      <t xml:space="preserve"> (mit Verwertungsplan und Balkenplan) gemäß den Angaben der </t>
    </r>
    <r>
      <rPr>
        <b/>
        <sz val="10"/>
        <rFont val="Calibri"/>
        <family val="2"/>
        <scheme val="minor"/>
      </rPr>
      <t>BfR-Antragsvorgaben</t>
    </r>
    <r>
      <rPr>
        <sz val="10"/>
        <rFont val="Calibri"/>
        <family val="2"/>
        <scheme val="minor"/>
      </rPr>
      <t xml:space="preserve"> und den</t>
    </r>
  </si>
  <si>
    <r>
      <t xml:space="preserve">   Hinsichtlich Lieferungen und sonstiger Leistungen Dritter ist der/die Antragsteller(in) zum </t>
    </r>
    <r>
      <rPr>
        <b/>
        <sz val="10"/>
        <rFont val="Calibri"/>
        <family val="2"/>
        <scheme val="minor"/>
      </rPr>
      <t>Vorsteuerabzug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berechtigt</t>
    </r>
    <r>
      <rPr>
        <sz val="10"/>
        <rFont val="Calibri"/>
        <family val="2"/>
        <scheme val="minor"/>
      </rPr>
      <t>.</t>
    </r>
  </si>
  <si>
    <r>
      <t xml:space="preserve">  Hinsichtlich Lieferungen und Leistungen Dritter ist der/die Antragsteller(in) nur </t>
    </r>
    <r>
      <rPr>
        <b/>
        <sz val="10"/>
        <rFont val="Calibri"/>
        <family val="2"/>
        <scheme val="minor"/>
      </rPr>
      <t>teilweise zum Vorsteuerabzug berechtigt.</t>
    </r>
  </si>
  <si>
    <r>
      <t xml:space="preserve">  </t>
    </r>
    <r>
      <rPr>
        <b/>
        <sz val="10"/>
        <rFont val="Calibri"/>
        <family val="2"/>
        <scheme val="minor"/>
      </rPr>
      <t>Umsatzsteuer</t>
    </r>
    <r>
      <rPr>
        <sz val="10"/>
        <rFont val="Calibri"/>
        <family val="2"/>
        <scheme val="minor"/>
      </rPr>
      <t xml:space="preserve"> ist in den Einzelpositionen der Gesamtvorkalkulation </t>
    </r>
    <r>
      <rPr>
        <b/>
        <sz val="10"/>
        <rFont val="Calibri"/>
        <family val="2"/>
        <scheme val="minor"/>
      </rPr>
      <t>nur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anteilig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veranschlagt</t>
    </r>
    <r>
      <rPr>
        <sz val="10"/>
        <rFont val="Calibri"/>
        <family val="2"/>
        <scheme val="minor"/>
      </rPr>
      <t>.</t>
    </r>
  </si>
  <si>
    <t>Hinweis für Screenreader-Nutzer: alle auf diesem Blatt enthaltenen Daten befinden sich im Zellbereich A2 bis I38. Navigation zu den bearbeitbaren Feldern mit der Tab-Taste. Beschriftungen befinden sich vorwiegend vor oder über den Feldern. In einigen Fällen stehen die Beschriftungen nicht unmittelbar davor oder darüber, sondern einige Zellen entfernt.</t>
  </si>
  <si>
    <t>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</si>
</sst>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_ ;\-#,##0.00\ "/>
    <numFmt numFmtId="165" formatCode="#,##0.00\ &quot;€&quot;"/>
    <numFmt numFmtId="166" formatCode="#,##0.00\ _€"/>
    <numFmt numFmtId="167" formatCode="0;[Red]0"/>
    <numFmt numFmtId="168" formatCode="dd/mm/yy;@"/>
  </numFmts>
  <fonts count="4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u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0"/>
      <color theme="0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u/>
      <sz val="12"/>
      <name val="Arial"/>
      <family val="2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46">
    <xf numFmtId="0" fontId="0" fillId="0" borderId="0" xfId="0"/>
    <xf numFmtId="0" fontId="4" fillId="0" borderId="0" xfId="0" applyFont="1" applyProtection="1"/>
    <xf numFmtId="49" fontId="18" fillId="0" borderId="0" xfId="4" applyNumberFormat="1" applyFont="1" applyBorder="1" applyAlignment="1" applyProtection="1">
      <alignment horizontal="left" vertical="top"/>
    </xf>
    <xf numFmtId="0" fontId="15" fillId="0" borderId="0" xfId="4" applyFont="1" applyFill="1" applyBorder="1" applyAlignment="1" applyProtection="1">
      <alignment horizontal="left" vertical="top" wrapText="1"/>
    </xf>
    <xf numFmtId="0" fontId="10" fillId="0" borderId="0" xfId="4" applyFont="1" applyFill="1" applyProtection="1"/>
    <xf numFmtId="49" fontId="11" fillId="0" borderId="0" xfId="4" applyNumberFormat="1" applyFont="1" applyBorder="1" applyAlignment="1" applyProtection="1">
      <alignment horizontal="center" vertical="center"/>
    </xf>
    <xf numFmtId="49" fontId="18" fillId="0" borderId="0" xfId="4" applyNumberFormat="1" applyFont="1" applyFill="1" applyBorder="1" applyAlignment="1" applyProtection="1">
      <alignment horizontal="left" vertical="top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top" wrapText="1"/>
    </xf>
    <xf numFmtId="14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Font="1" applyBorder="1" applyProtection="1"/>
    <xf numFmtId="0" fontId="20" fillId="3" borderId="2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20" fillId="3" borderId="1" xfId="0" applyFont="1" applyFill="1" applyBorder="1" applyAlignment="1" applyProtection="1">
      <alignment vertical="top" wrapText="1"/>
    </xf>
    <xf numFmtId="0" fontId="21" fillId="3" borderId="3" xfId="0" applyFont="1" applyFill="1" applyBorder="1" applyAlignment="1" applyProtection="1">
      <alignment vertical="center"/>
      <protection hidden="1"/>
    </xf>
    <xf numFmtId="0" fontId="4" fillId="3" borderId="13" xfId="0" applyFont="1" applyFill="1" applyBorder="1" applyAlignment="1" applyProtection="1">
      <alignment vertical="center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21" fillId="3" borderId="7" xfId="0" applyFont="1" applyFill="1" applyBorder="1" applyAlignment="1" applyProtection="1">
      <alignment vertical="center"/>
      <protection hidden="1"/>
    </xf>
    <xf numFmtId="0" fontId="4" fillId="3" borderId="8" xfId="0" applyFont="1" applyFill="1" applyBorder="1" applyAlignment="1" applyProtection="1">
      <alignment vertical="center"/>
      <protection hidden="1"/>
    </xf>
    <xf numFmtId="0" fontId="4" fillId="3" borderId="0" xfId="0" applyFont="1" applyFill="1" applyProtection="1">
      <protection hidden="1"/>
    </xf>
    <xf numFmtId="14" fontId="21" fillId="3" borderId="13" xfId="0" applyNumberFormat="1" applyFont="1" applyFill="1" applyBorder="1" applyAlignment="1" applyProtection="1">
      <alignment horizontal="left" vertical="center" wrapText="1"/>
      <protection hidden="1"/>
    </xf>
    <xf numFmtId="14" fontId="21" fillId="3" borderId="13" xfId="0" applyNumberFormat="1" applyFont="1" applyFill="1" applyBorder="1" applyAlignment="1" applyProtection="1">
      <alignment horizontal="left" vertical="center"/>
      <protection hidden="1"/>
    </xf>
    <xf numFmtId="0" fontId="4" fillId="3" borderId="13" xfId="0" applyFont="1" applyFill="1" applyBorder="1" applyAlignment="1" applyProtection="1">
      <alignment horizontal="center" vertical="center"/>
      <protection hidden="1"/>
    </xf>
    <xf numFmtId="14" fontId="4" fillId="3" borderId="13" xfId="0" applyNumberFormat="1" applyFont="1" applyFill="1" applyBorder="1" applyAlignment="1" applyProtection="1">
      <alignment vertical="center"/>
      <protection hidden="1"/>
    </xf>
    <xf numFmtId="0" fontId="13" fillId="3" borderId="0" xfId="0" applyFont="1" applyFill="1" applyProtection="1">
      <protection hidden="1"/>
    </xf>
    <xf numFmtId="0" fontId="21" fillId="3" borderId="0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14" fontId="21" fillId="3" borderId="0" xfId="0" applyNumberFormat="1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14" fontId="4" fillId="3" borderId="0" xfId="0" applyNumberFormat="1" applyFont="1" applyFill="1" applyBorder="1" applyAlignment="1" applyProtection="1">
      <alignment vertical="center"/>
      <protection hidden="1"/>
    </xf>
    <xf numFmtId="0" fontId="12" fillId="3" borderId="0" xfId="0" applyFont="1" applyFill="1" applyProtection="1">
      <protection hidden="1"/>
    </xf>
    <xf numFmtId="0" fontId="9" fillId="3" borderId="0" xfId="0" applyFont="1" applyFill="1" applyAlignment="1" applyProtection="1">
      <protection hidden="1"/>
    </xf>
    <xf numFmtId="9" fontId="13" fillId="3" borderId="0" xfId="0" applyNumberFormat="1" applyFont="1" applyFill="1" applyAlignment="1" applyProtection="1">
      <alignment horizontal="center" vertical="center"/>
      <protection hidden="1"/>
    </xf>
    <xf numFmtId="0" fontId="12" fillId="3" borderId="0" xfId="0" applyFont="1" applyFill="1" applyBorder="1" applyProtection="1">
      <protection hidden="1"/>
    </xf>
    <xf numFmtId="0" fontId="23" fillId="3" borderId="0" xfId="0" applyFont="1" applyFill="1" applyProtection="1"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21" fillId="3" borderId="0" xfId="0" applyFont="1" applyFill="1" applyAlignment="1" applyProtection="1">
      <protection hidden="1"/>
    </xf>
    <xf numFmtId="0" fontId="22" fillId="3" borderId="5" xfId="0" applyFont="1" applyFill="1" applyBorder="1" applyAlignment="1" applyProtection="1">
      <alignment vertical="center" wrapText="1"/>
      <protection hidden="1"/>
    </xf>
    <xf numFmtId="9" fontId="13" fillId="3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31" xfId="0" applyFont="1" applyFill="1" applyBorder="1" applyAlignment="1" applyProtection="1">
      <alignment horizontal="center" vertical="center"/>
      <protection hidden="1"/>
    </xf>
    <xf numFmtId="0" fontId="21" fillId="3" borderId="4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  <protection hidden="1"/>
    </xf>
    <xf numFmtId="0" fontId="21" fillId="3" borderId="1" xfId="0" applyFont="1" applyFill="1" applyBorder="1" applyAlignment="1" applyProtection="1">
      <alignment horizontal="center" vertical="center"/>
      <protection hidden="1"/>
    </xf>
    <xf numFmtId="9" fontId="13" fillId="3" borderId="0" xfId="1" applyNumberFormat="1" applyFont="1" applyFill="1" applyBorder="1" applyAlignment="1" applyProtection="1">
      <alignment horizontal="center" vertical="center"/>
      <protection hidden="1"/>
    </xf>
    <xf numFmtId="49" fontId="4" fillId="3" borderId="1" xfId="0" applyNumberFormat="1" applyFont="1" applyFill="1" applyBorder="1" applyAlignment="1" applyProtection="1">
      <alignment horizontal="center" vertical="center"/>
    </xf>
    <xf numFmtId="4" fontId="4" fillId="2" borderId="2" xfId="1" applyNumberFormat="1" applyFont="1" applyFill="1" applyBorder="1" applyAlignment="1" applyProtection="1">
      <alignment vertical="center"/>
      <protection locked="0"/>
    </xf>
    <xf numFmtId="4" fontId="4" fillId="2" borderId="34" xfId="1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4" fontId="4" fillId="5" borderId="1" xfId="1" applyNumberFormat="1" applyFont="1" applyFill="1" applyBorder="1" applyAlignment="1" applyProtection="1">
      <alignment vertical="center"/>
      <protection hidden="1"/>
    </xf>
    <xf numFmtId="4" fontId="4" fillId="2" borderId="35" xfId="1" applyNumberFormat="1" applyFont="1" applyFill="1" applyBorder="1" applyAlignment="1" applyProtection="1">
      <alignment vertical="center"/>
      <protection locked="0"/>
    </xf>
    <xf numFmtId="4" fontId="4" fillId="2" borderId="36" xfId="1" applyNumberFormat="1" applyFont="1" applyFill="1" applyBorder="1" applyAlignment="1" applyProtection="1">
      <alignment vertical="center"/>
      <protection locked="0"/>
    </xf>
    <xf numFmtId="49" fontId="4" fillId="3" borderId="23" xfId="0" applyNumberFormat="1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 applyProtection="1">
      <alignment vertical="center"/>
    </xf>
    <xf numFmtId="164" fontId="4" fillId="0" borderId="31" xfId="1" applyNumberFormat="1" applyFont="1" applyFill="1" applyBorder="1" applyAlignment="1" applyProtection="1">
      <alignment vertical="center"/>
      <protection hidden="1"/>
    </xf>
    <xf numFmtId="164" fontId="4" fillId="3" borderId="5" xfId="1" applyNumberFormat="1" applyFont="1" applyFill="1" applyBorder="1" applyAlignment="1" applyProtection="1">
      <alignment vertical="center"/>
    </xf>
    <xf numFmtId="167" fontId="4" fillId="3" borderId="0" xfId="1" applyNumberFormat="1" applyFont="1" applyFill="1" applyBorder="1" applyAlignment="1" applyProtection="1">
      <alignment horizontal="center" vertical="center"/>
      <protection hidden="1"/>
    </xf>
    <xf numFmtId="49" fontId="4" fillId="3" borderId="0" xfId="0" applyNumberFormat="1" applyFont="1" applyFill="1" applyBorder="1" applyProtection="1">
      <protection hidden="1"/>
    </xf>
    <xf numFmtId="0" fontId="21" fillId="3" borderId="0" xfId="0" applyFont="1" applyFill="1" applyBorder="1" applyAlignment="1" applyProtection="1">
      <protection hidden="1"/>
    </xf>
    <xf numFmtId="164" fontId="21" fillId="3" borderId="0" xfId="1" applyNumberFormat="1" applyFont="1" applyFill="1" applyBorder="1" applyProtection="1">
      <protection hidden="1"/>
    </xf>
    <xf numFmtId="164" fontId="4" fillId="0" borderId="0" xfId="1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Protection="1">
      <protection hidden="1"/>
    </xf>
    <xf numFmtId="0" fontId="21" fillId="3" borderId="32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vertical="center"/>
      <protection locked="0"/>
    </xf>
    <xf numFmtId="164" fontId="4" fillId="0" borderId="10" xfId="1" applyNumberFormat="1" applyFont="1" applyFill="1" applyBorder="1" applyAlignment="1" applyProtection="1">
      <alignment vertical="center"/>
      <protection hidden="1"/>
    </xf>
    <xf numFmtId="4" fontId="4" fillId="2" borderId="33" xfId="1" applyNumberFormat="1" applyFont="1" applyFill="1" applyBorder="1" applyAlignment="1" applyProtection="1">
      <alignment vertical="center"/>
      <protection locked="0"/>
    </xf>
    <xf numFmtId="0" fontId="21" fillId="0" borderId="28" xfId="0" applyFont="1" applyFill="1" applyBorder="1" applyAlignment="1" applyProtection="1">
      <alignment horizontal="center" vertical="center"/>
      <protection hidden="1"/>
    </xf>
    <xf numFmtId="4" fontId="4" fillId="0" borderId="1" xfId="1" applyNumberFormat="1" applyFont="1" applyFill="1" applyBorder="1" applyAlignment="1" applyProtection="1">
      <alignment vertical="center"/>
    </xf>
    <xf numFmtId="164" fontId="4" fillId="3" borderId="0" xfId="1" applyNumberFormat="1" applyFont="1" applyFill="1" applyBorder="1" applyAlignment="1" applyProtection="1">
      <alignment vertical="center"/>
      <protection hidden="1"/>
    </xf>
    <xf numFmtId="4" fontId="4" fillId="3" borderId="1" xfId="1" applyNumberFormat="1" applyFont="1" applyFill="1" applyBorder="1" applyAlignment="1" applyProtection="1">
      <alignment vertical="center"/>
    </xf>
    <xf numFmtId="4" fontId="4" fillId="3" borderId="23" xfId="1" applyNumberFormat="1" applyFont="1" applyFill="1" applyBorder="1" applyAlignment="1" applyProtection="1">
      <alignment vertical="center"/>
    </xf>
    <xf numFmtId="164" fontId="21" fillId="3" borderId="0" xfId="1" applyNumberFormat="1" applyFont="1" applyFill="1" applyBorder="1" applyAlignment="1" applyProtection="1">
      <alignment vertical="center"/>
      <protection hidden="1"/>
    </xf>
    <xf numFmtId="49" fontId="4" fillId="3" borderId="0" xfId="0" applyNumberFormat="1" applyFont="1" applyFill="1" applyBorder="1" applyAlignment="1" applyProtection="1">
      <alignment vertical="center"/>
    </xf>
    <xf numFmtId="0" fontId="21" fillId="3" borderId="0" xfId="0" applyFont="1" applyFill="1" applyBorder="1" applyAlignment="1" applyProtection="1">
      <alignment vertical="center"/>
    </xf>
    <xf numFmtId="164" fontId="21" fillId="3" borderId="0" xfId="1" applyNumberFormat="1" applyFont="1" applyFill="1" applyBorder="1" applyAlignment="1" applyProtection="1">
      <alignment vertical="center"/>
    </xf>
    <xf numFmtId="4" fontId="4" fillId="0" borderId="0" xfId="1" applyNumberFormat="1" applyFont="1" applyFill="1" applyBorder="1" applyAlignment="1" applyProtection="1">
      <alignment vertical="center"/>
    </xf>
    <xf numFmtId="164" fontId="4" fillId="0" borderId="28" xfId="1" applyNumberFormat="1" applyFont="1" applyFill="1" applyBorder="1" applyAlignment="1" applyProtection="1">
      <alignment vertical="center"/>
      <protection hidden="1"/>
    </xf>
    <xf numFmtId="4" fontId="4" fillId="2" borderId="1" xfId="1" applyNumberFormat="1" applyFont="1" applyFill="1" applyBorder="1" applyAlignment="1" applyProtection="1">
      <alignment vertical="center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hidden="1"/>
    </xf>
    <xf numFmtId="0" fontId="21" fillId="3" borderId="11" xfId="0" applyFont="1" applyFill="1" applyBorder="1" applyAlignment="1" applyProtection="1">
      <alignment vertical="center"/>
      <protection hidden="1"/>
    </xf>
    <xf numFmtId="164" fontId="4" fillId="3" borderId="5" xfId="1" applyNumberFormat="1" applyFont="1" applyFill="1" applyBorder="1" applyAlignment="1" applyProtection="1">
      <alignment vertical="center"/>
      <protection hidden="1"/>
    </xf>
    <xf numFmtId="164" fontId="4" fillId="3" borderId="11" xfId="1" applyNumberFormat="1" applyFont="1" applyFill="1" applyBorder="1" applyAlignment="1" applyProtection="1">
      <alignment vertical="center"/>
      <protection hidden="1"/>
    </xf>
    <xf numFmtId="4" fontId="21" fillId="3" borderId="23" xfId="0" applyNumberFormat="1" applyFont="1" applyFill="1" applyBorder="1" applyAlignment="1" applyProtection="1">
      <alignment vertical="center"/>
    </xf>
    <xf numFmtId="4" fontId="21" fillId="5" borderId="1" xfId="0" applyNumberFormat="1" applyFont="1" applyFill="1" applyBorder="1" applyAlignment="1" applyProtection="1">
      <alignment vertical="center"/>
      <protection hidden="1"/>
    </xf>
    <xf numFmtId="164" fontId="21" fillId="3" borderId="0" xfId="0" applyNumberFormat="1" applyFont="1" applyFill="1" applyBorder="1" applyAlignment="1" applyProtection="1">
      <alignment vertical="center"/>
      <protection hidden="1"/>
    </xf>
    <xf numFmtId="49" fontId="4" fillId="3" borderId="0" xfId="0" applyNumberFormat="1" applyFont="1" applyFill="1" applyProtection="1">
      <protection hidden="1"/>
    </xf>
    <xf numFmtId="0" fontId="4" fillId="3" borderId="0" xfId="0" applyFont="1" applyFill="1" applyAlignment="1" applyProtection="1">
      <protection hidden="1"/>
    </xf>
    <xf numFmtId="4" fontId="21" fillId="0" borderId="0" xfId="0" applyNumberFormat="1" applyFont="1" applyFill="1" applyBorder="1" applyAlignment="1" applyProtection="1">
      <alignment vertical="center"/>
    </xf>
    <xf numFmtId="4" fontId="21" fillId="0" borderId="1" xfId="0" applyNumberFormat="1" applyFont="1" applyFill="1" applyBorder="1" applyAlignment="1" applyProtection="1">
      <alignment vertical="center"/>
    </xf>
    <xf numFmtId="0" fontId="18" fillId="3" borderId="0" xfId="0" applyFont="1" applyFill="1" applyAlignment="1" applyProtection="1">
      <alignment horizontal="right"/>
      <protection hidden="1"/>
    </xf>
    <xf numFmtId="9" fontId="15" fillId="3" borderId="0" xfId="3" applyFont="1" applyFill="1" applyBorder="1" applyAlignment="1" applyProtection="1">
      <alignment horizontal="center"/>
      <protection hidden="1"/>
    </xf>
    <xf numFmtId="9" fontId="18" fillId="3" borderId="0" xfId="3" applyFont="1" applyFill="1" applyBorder="1" applyAlignment="1" applyProtection="1">
      <alignment horizontal="center"/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21" fillId="3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9" fontId="13" fillId="0" borderId="0" xfId="0" applyNumberFormat="1" applyFont="1" applyFill="1" applyAlignment="1" applyProtection="1">
      <alignment horizontal="center" vertical="center"/>
      <protection hidden="1"/>
    </xf>
    <xf numFmtId="0" fontId="12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9" fontId="13" fillId="0" borderId="0" xfId="0" applyNumberFormat="1" applyFont="1" applyFill="1" applyBorder="1" applyAlignment="1" applyProtection="1">
      <alignment horizontal="center" vertical="center"/>
      <protection hidden="1"/>
    </xf>
    <xf numFmtId="9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49" fontId="4" fillId="3" borderId="1" xfId="0" applyNumberFormat="1" applyFont="1" applyFill="1" applyBorder="1" applyAlignment="1" applyProtection="1">
      <alignment horizontal="center" vertical="center"/>
      <protection hidden="1"/>
    </xf>
    <xf numFmtId="164" fontId="21" fillId="3" borderId="1" xfId="1" applyNumberFormat="1" applyFont="1" applyFill="1" applyBorder="1" applyAlignment="1" applyProtection="1">
      <alignment vertical="center"/>
      <protection hidden="1"/>
    </xf>
    <xf numFmtId="49" fontId="4" fillId="3" borderId="23" xfId="0" applyNumberFormat="1" applyFont="1" applyFill="1" applyBorder="1" applyAlignment="1" applyProtection="1">
      <alignment horizontal="center" vertical="center"/>
      <protection hidden="1"/>
    </xf>
    <xf numFmtId="164" fontId="4" fillId="3" borderId="1" xfId="1" applyNumberFormat="1" applyFont="1" applyFill="1" applyBorder="1" applyAlignment="1" applyProtection="1">
      <alignment vertical="center"/>
      <protection hidden="1"/>
    </xf>
    <xf numFmtId="167" fontId="4" fillId="0" borderId="0" xfId="1" applyNumberFormat="1" applyFont="1" applyFill="1" applyBorder="1" applyAlignment="1" applyProtection="1">
      <alignment horizontal="center" vertical="center"/>
      <protection hidden="1"/>
    </xf>
    <xf numFmtId="164" fontId="21" fillId="3" borderId="5" xfId="1" applyNumberFormat="1" applyFont="1" applyFill="1" applyBorder="1" applyProtection="1">
      <protection hidden="1"/>
    </xf>
    <xf numFmtId="164" fontId="21" fillId="0" borderId="0" xfId="1" applyNumberFormat="1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4" fontId="21" fillId="3" borderId="1" xfId="1" applyNumberFormat="1" applyFont="1" applyFill="1" applyBorder="1" applyAlignment="1" applyProtection="1">
      <alignment vertical="center"/>
      <protection hidden="1"/>
    </xf>
    <xf numFmtId="4" fontId="4" fillId="3" borderId="1" xfId="1" applyNumberFormat="1" applyFont="1" applyFill="1" applyBorder="1" applyAlignment="1" applyProtection="1">
      <alignment vertical="center"/>
      <protection hidden="1"/>
    </xf>
    <xf numFmtId="164" fontId="21" fillId="0" borderId="0" xfId="1" applyNumberFormat="1" applyFont="1" applyFill="1" applyBorder="1" applyAlignment="1" applyProtection="1">
      <alignment vertical="center"/>
      <protection hidden="1"/>
    </xf>
    <xf numFmtId="49" fontId="4" fillId="3" borderId="0" xfId="0" applyNumberFormat="1" applyFont="1" applyFill="1" applyBorder="1" applyAlignment="1" applyProtection="1">
      <alignment vertical="center"/>
      <protection hidden="1"/>
    </xf>
    <xf numFmtId="164" fontId="21" fillId="3" borderId="11" xfId="1" applyNumberFormat="1" applyFont="1" applyFill="1" applyBorder="1" applyAlignment="1" applyProtection="1">
      <alignment vertical="center"/>
      <protection hidden="1"/>
    </xf>
    <xf numFmtId="4" fontId="21" fillId="3" borderId="23" xfId="0" applyNumberFormat="1" applyFont="1" applyFill="1" applyBorder="1" applyAlignment="1" applyProtection="1">
      <alignment vertical="center"/>
      <protection hidden="1"/>
    </xf>
    <xf numFmtId="164" fontId="21" fillId="0" borderId="0" xfId="0" applyNumberFormat="1" applyFont="1" applyFill="1" applyBorder="1" applyAlignment="1" applyProtection="1">
      <alignment vertical="center"/>
      <protection hidden="1"/>
    </xf>
    <xf numFmtId="4" fontId="21" fillId="0" borderId="4" xfId="0" applyNumberFormat="1" applyFont="1" applyFill="1" applyBorder="1" applyAlignment="1" applyProtection="1">
      <alignment vertical="center"/>
    </xf>
    <xf numFmtId="0" fontId="4" fillId="3" borderId="4" xfId="0" applyFont="1" applyFill="1" applyBorder="1" applyProtection="1">
      <protection hidden="1"/>
    </xf>
    <xf numFmtId="0" fontId="11" fillId="0" borderId="0" xfId="0" applyFont="1" applyAlignment="1" applyProtection="1"/>
    <xf numFmtId="0" fontId="27" fillId="0" borderId="0" xfId="0" quotePrefix="1" applyFont="1" applyAlignment="1" applyProtection="1">
      <alignment horizontal="left"/>
    </xf>
    <xf numFmtId="0" fontId="4" fillId="0" borderId="5" xfId="0" quotePrefix="1" applyFont="1" applyFill="1" applyBorder="1" applyAlignment="1" applyProtection="1">
      <alignment horizontal="left" vertical="top" wrapText="1"/>
      <protection locked="0"/>
    </xf>
    <xf numFmtId="0" fontId="4" fillId="0" borderId="0" xfId="4" applyFont="1" applyProtection="1"/>
    <xf numFmtId="0" fontId="4" fillId="0" borderId="0" xfId="4" quotePrefix="1" applyFont="1" applyAlignment="1" applyProtection="1">
      <alignment horizontal="left"/>
    </xf>
    <xf numFmtId="0" fontId="4" fillId="0" borderId="0" xfId="0" quotePrefix="1" applyFont="1" applyAlignment="1" applyProtection="1"/>
    <xf numFmtId="0" fontId="4" fillId="0" borderId="0" xfId="0" quotePrefix="1" applyFont="1" applyAlignment="1" applyProtection="1">
      <alignment wrapText="1"/>
    </xf>
    <xf numFmtId="14" fontId="4" fillId="4" borderId="5" xfId="0" applyNumberFormat="1" applyFont="1" applyFill="1" applyBorder="1" applyProtection="1">
      <protection locked="0"/>
    </xf>
    <xf numFmtId="0" fontId="21" fillId="3" borderId="1" xfId="0" applyFont="1" applyFill="1" applyBorder="1" applyAlignment="1" applyProtection="1">
      <alignment horizontal="center" vertical="center"/>
      <protection hidden="1"/>
    </xf>
    <xf numFmtId="49" fontId="11" fillId="0" borderId="0" xfId="4" applyNumberFormat="1" applyFont="1" applyBorder="1" applyAlignment="1" applyProtection="1">
      <alignment vertical="center" wrapText="1"/>
    </xf>
    <xf numFmtId="0" fontId="4" fillId="0" borderId="0" xfId="4" quotePrefix="1" applyFont="1" applyAlignment="1" applyProtection="1">
      <alignment horizontal="left" wrapText="1"/>
    </xf>
    <xf numFmtId="0" fontId="21" fillId="3" borderId="1" xfId="0" applyFont="1" applyFill="1" applyBorder="1" applyAlignment="1" applyProtection="1">
      <alignment horizontal="center" vertical="center"/>
      <protection hidden="1"/>
    </xf>
    <xf numFmtId="0" fontId="4" fillId="0" borderId="0" xfId="0" quotePrefix="1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10" fillId="2" borderId="14" xfId="4" applyFont="1" applyFill="1" applyBorder="1" applyAlignment="1" applyProtection="1">
      <alignment horizontal="left" vertical="top"/>
      <protection locked="0"/>
    </xf>
    <xf numFmtId="168" fontId="10" fillId="2" borderId="14" xfId="4" applyNumberFormat="1" applyFont="1" applyFill="1" applyBorder="1" applyAlignment="1" applyProtection="1">
      <alignment horizontal="center" vertical="top"/>
      <protection locked="0"/>
    </xf>
    <xf numFmtId="0" fontId="20" fillId="3" borderId="9" xfId="0" applyFont="1" applyFill="1" applyBorder="1" applyAlignment="1" applyProtection="1">
      <alignment vertical="top" wrapText="1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  <protection hidden="1"/>
    </xf>
    <xf numFmtId="0" fontId="10" fillId="2" borderId="21" xfId="4" applyFont="1" applyFill="1" applyBorder="1" applyAlignment="1" applyProtection="1">
      <alignment horizontal="left" vertical="top"/>
      <protection locked="0"/>
    </xf>
    <xf numFmtId="0" fontId="21" fillId="3" borderId="12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left" vertical="center" wrapText="1"/>
      <protection hidden="1"/>
    </xf>
    <xf numFmtId="0" fontId="21" fillId="3" borderId="30" xfId="0" applyFont="1" applyFill="1" applyBorder="1" applyAlignment="1" applyProtection="1">
      <alignment vertical="center"/>
      <protection hidden="1"/>
    </xf>
    <xf numFmtId="0" fontId="4" fillId="0" borderId="0" xfId="0" quotePrefix="1" applyFont="1" applyAlignment="1" applyProtection="1">
      <alignment horizontal="left" vertical="top"/>
    </xf>
    <xf numFmtId="0" fontId="4" fillId="0" borderId="0" xfId="4" quotePrefix="1" applyFont="1" applyAlignment="1" applyProtection="1">
      <alignment horizontal="left" vertical="top" wrapText="1"/>
    </xf>
    <xf numFmtId="0" fontId="4" fillId="0" borderId="0" xfId="0" quotePrefix="1" applyFont="1" applyAlignment="1" applyProtection="1">
      <alignment horizontal="left"/>
    </xf>
    <xf numFmtId="0" fontId="3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1" fillId="6" borderId="9" xfId="0" applyFont="1" applyFill="1" applyBorder="1" applyAlignment="1" applyProtection="1">
      <alignment vertical="center"/>
      <protection hidden="1"/>
    </xf>
    <xf numFmtId="0" fontId="4" fillId="6" borderId="4" xfId="0" applyFont="1" applyFill="1" applyBorder="1" applyAlignment="1" applyProtection="1">
      <alignment vertical="center"/>
      <protection hidden="1"/>
    </xf>
    <xf numFmtId="14" fontId="21" fillId="6" borderId="4" xfId="0" applyNumberFormat="1" applyFont="1" applyFill="1" applyBorder="1" applyAlignment="1" applyProtection="1">
      <alignment horizontal="left" vertical="center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14" fontId="4" fillId="6" borderId="4" xfId="0" applyNumberFormat="1" applyFont="1" applyFill="1" applyBorder="1" applyAlignment="1" applyProtection="1">
      <alignment vertical="center"/>
      <protection hidden="1"/>
    </xf>
    <xf numFmtId="14" fontId="4" fillId="6" borderId="27" xfId="0" applyNumberFormat="1" applyFont="1" applyFill="1" applyBorder="1" applyAlignment="1" applyProtection="1">
      <alignment vertical="center"/>
      <protection hidden="1"/>
    </xf>
    <xf numFmtId="0" fontId="21" fillId="3" borderId="2" xfId="0" applyFont="1" applyFill="1" applyBorder="1" applyAlignment="1" applyProtection="1">
      <alignment vertical="center"/>
    </xf>
    <xf numFmtId="164" fontId="4" fillId="3" borderId="11" xfId="1" applyNumberFormat="1" applyFont="1" applyFill="1" applyBorder="1" applyAlignment="1" applyProtection="1">
      <alignment vertical="center"/>
    </xf>
    <xf numFmtId="0" fontId="21" fillId="3" borderId="11" xfId="0" applyFont="1" applyFill="1" applyBorder="1" applyAlignment="1" applyProtection="1">
      <alignment vertical="center"/>
    </xf>
    <xf numFmtId="0" fontId="21" fillId="3" borderId="12" xfId="0" applyFont="1" applyFill="1" applyBorder="1" applyAlignment="1" applyProtection="1">
      <alignment vertical="center"/>
    </xf>
    <xf numFmtId="0" fontId="31" fillId="6" borderId="29" xfId="0" applyFont="1" applyFill="1" applyBorder="1" applyAlignment="1" applyProtection="1">
      <alignment vertical="center" readingOrder="1"/>
    </xf>
    <xf numFmtId="0" fontId="33" fillId="6" borderId="5" xfId="0" applyFont="1" applyFill="1" applyBorder="1" applyAlignment="1" applyProtection="1">
      <alignment horizontal="center" vertical="center" wrapText="1"/>
    </xf>
    <xf numFmtId="0" fontId="33" fillId="6" borderId="30" xfId="0" applyFont="1" applyFill="1" applyBorder="1" applyAlignment="1" applyProtection="1">
      <alignment horizontal="centerContinuous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4" fontId="4" fillId="0" borderId="10" xfId="1" applyNumberFormat="1" applyFont="1" applyFill="1" applyBorder="1" applyAlignment="1" applyProtection="1">
      <alignment vertical="center"/>
    </xf>
    <xf numFmtId="4" fontId="32" fillId="0" borderId="0" xfId="1" applyNumberFormat="1" applyFont="1" applyFill="1" applyBorder="1" applyAlignment="1" applyProtection="1">
      <alignment vertical="center"/>
    </xf>
    <xf numFmtId="4" fontId="4" fillId="0" borderId="5" xfId="1" applyNumberFormat="1" applyFont="1" applyFill="1" applyBorder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vertical="center"/>
    </xf>
    <xf numFmtId="0" fontId="21" fillId="3" borderId="0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4" fillId="3" borderId="12" xfId="0" applyFont="1" applyFill="1" applyBorder="1" applyAlignment="1" applyProtection="1">
      <alignment vertical="center" wrapText="1"/>
    </xf>
    <xf numFmtId="0" fontId="21" fillId="3" borderId="2" xfId="0" applyFont="1" applyFill="1" applyBorder="1" applyAlignment="1" applyProtection="1">
      <alignment vertical="center" wrapText="1"/>
    </xf>
    <xf numFmtId="0" fontId="21" fillId="3" borderId="12" xfId="0" applyFont="1" applyFill="1" applyBorder="1" applyAlignment="1" applyProtection="1">
      <alignment vertical="center" wrapText="1"/>
    </xf>
    <xf numFmtId="0" fontId="4" fillId="3" borderId="12" xfId="0" applyFont="1" applyFill="1" applyBorder="1" applyAlignment="1" applyProtection="1">
      <alignment vertical="center"/>
    </xf>
    <xf numFmtId="0" fontId="21" fillId="3" borderId="12" xfId="0" applyFont="1" applyFill="1" applyBorder="1" applyAlignment="1" applyProtection="1">
      <alignment horizontal="left" vertical="center"/>
    </xf>
    <xf numFmtId="0" fontId="10" fillId="2" borderId="38" xfId="4" applyFont="1" applyFill="1" applyBorder="1" applyAlignment="1" applyProtection="1">
      <alignment vertical="top" wrapText="1"/>
      <protection locked="0"/>
    </xf>
    <xf numFmtId="0" fontId="10" fillId="2" borderId="14" xfId="4" applyFont="1" applyFill="1" applyBorder="1" applyAlignment="1" applyProtection="1">
      <alignment vertical="top" wrapText="1"/>
      <protection locked="0"/>
    </xf>
    <xf numFmtId="0" fontId="16" fillId="2" borderId="14" xfId="2" applyFont="1" applyFill="1" applyBorder="1" applyAlignment="1" applyProtection="1">
      <alignment vertical="top" wrapText="1"/>
      <protection locked="0"/>
    </xf>
    <xf numFmtId="0" fontId="10" fillId="4" borderId="14" xfId="4" applyFont="1" applyFill="1" applyBorder="1" applyAlignment="1" applyProtection="1">
      <alignment vertical="top" wrapText="1"/>
      <protection locked="0"/>
    </xf>
    <xf numFmtId="0" fontId="10" fillId="4" borderId="21" xfId="4" applyFont="1" applyFill="1" applyBorder="1" applyProtection="1">
      <protection locked="0"/>
    </xf>
    <xf numFmtId="0" fontId="10" fillId="4" borderId="14" xfId="4" applyFont="1" applyFill="1" applyBorder="1" applyProtection="1">
      <protection locked="0"/>
    </xf>
    <xf numFmtId="0" fontId="11" fillId="2" borderId="14" xfId="4" applyFont="1" applyFill="1" applyBorder="1" applyAlignment="1" applyProtection="1">
      <alignment horizontal="center"/>
      <protection locked="0"/>
    </xf>
    <xf numFmtId="165" fontId="10" fillId="2" borderId="14" xfId="4" applyNumberFormat="1" applyFont="1" applyFill="1" applyBorder="1" applyProtection="1">
      <protection locked="0"/>
    </xf>
    <xf numFmtId="168" fontId="10" fillId="2" borderId="14" xfId="4" applyNumberFormat="1" applyFont="1" applyFill="1" applyBorder="1" applyProtection="1">
      <protection locked="0"/>
    </xf>
    <xf numFmtId="14" fontId="21" fillId="0" borderId="13" xfId="0" applyNumberFormat="1" applyFont="1" applyFill="1" applyBorder="1" applyAlignment="1" applyProtection="1">
      <alignment horizontal="left" vertical="center" wrapText="1"/>
      <protection hidden="1"/>
    </xf>
    <xf numFmtId="14" fontId="21" fillId="0" borderId="13" xfId="0" applyNumberFormat="1" applyFont="1" applyFill="1" applyBorder="1" applyAlignment="1" applyProtection="1">
      <alignment horizontal="left" vertical="center"/>
      <protection hidden="1"/>
    </xf>
    <xf numFmtId="0" fontId="31" fillId="6" borderId="9" xfId="0" applyFont="1" applyFill="1" applyBorder="1" applyProtection="1"/>
    <xf numFmtId="0" fontId="4" fillId="6" borderId="4" xfId="0" applyFont="1" applyFill="1" applyBorder="1" applyProtection="1"/>
    <xf numFmtId="0" fontId="4" fillId="6" borderId="27" xfId="0" applyFont="1" applyFill="1" applyBorder="1" applyProtection="1"/>
    <xf numFmtId="0" fontId="31" fillId="6" borderId="10" xfId="0" applyFont="1" applyFill="1" applyBorder="1" applyAlignment="1" applyProtection="1">
      <alignment horizontal="left" vertical="center" readingOrder="1"/>
    </xf>
    <xf numFmtId="0" fontId="4" fillId="6" borderId="0" xfId="0" applyFont="1" applyFill="1" applyBorder="1" applyProtection="1"/>
    <xf numFmtId="0" fontId="4" fillId="6" borderId="28" xfId="0" applyFont="1" applyFill="1" applyBorder="1" applyProtection="1"/>
    <xf numFmtId="0" fontId="31" fillId="6" borderId="10" xfId="0" applyFont="1" applyFill="1" applyBorder="1" applyProtection="1"/>
    <xf numFmtId="0" fontId="31" fillId="6" borderId="29" xfId="0" applyFont="1" applyFill="1" applyBorder="1" applyAlignment="1" applyProtection="1">
      <alignment horizontal="left" vertical="center" readingOrder="1"/>
    </xf>
    <xf numFmtId="0" fontId="4" fillId="6" borderId="5" xfId="0" applyFont="1" applyFill="1" applyBorder="1" applyProtection="1"/>
    <xf numFmtId="0" fontId="4" fillId="6" borderId="30" xfId="0" applyFont="1" applyFill="1" applyBorder="1" applyProtection="1"/>
    <xf numFmtId="0" fontId="24" fillId="0" borderId="0" xfId="0" applyFont="1" applyBorder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Fill="1" applyBorder="1" applyAlignment="1" applyProtection="1">
      <alignment vertical="top" wrapText="1"/>
    </xf>
    <xf numFmtId="0" fontId="21" fillId="0" borderId="0" xfId="0" applyFont="1" applyBorder="1" applyProtection="1"/>
    <xf numFmtId="0" fontId="21" fillId="0" borderId="0" xfId="0" applyFont="1" applyBorder="1" applyAlignment="1" applyProtection="1">
      <alignment horizontal="centerContinuous" vertical="top" wrapText="1"/>
    </xf>
    <xf numFmtId="0" fontId="21" fillId="0" borderId="0" xfId="0" applyFont="1" applyBorder="1" applyAlignment="1" applyProtection="1">
      <alignment horizontal="left" vertical="top" wrapText="1"/>
    </xf>
    <xf numFmtId="0" fontId="21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/>
    <xf numFmtId="0" fontId="33" fillId="6" borderId="4" xfId="0" applyFont="1" applyFill="1" applyBorder="1" applyAlignment="1">
      <alignment horizontal="centerContinuous" vertical="center" wrapText="1"/>
    </xf>
    <xf numFmtId="0" fontId="33" fillId="6" borderId="27" xfId="0" applyFont="1" applyFill="1" applyBorder="1" applyAlignment="1">
      <alignment horizontal="centerContinuous" vertical="center" wrapText="1"/>
    </xf>
    <xf numFmtId="0" fontId="31" fillId="6" borderId="29" xfId="0" applyNumberFormat="1" applyFont="1" applyFill="1" applyBorder="1" applyAlignment="1" applyProtection="1">
      <alignment horizontal="centerContinuous" vertical="top" wrapText="1"/>
      <protection hidden="1"/>
    </xf>
    <xf numFmtId="0" fontId="33" fillId="6" borderId="5" xfId="0" applyFont="1" applyFill="1" applyBorder="1" applyAlignment="1">
      <alignment horizontal="centerContinuous" vertical="top" wrapText="1"/>
    </xf>
    <xf numFmtId="0" fontId="33" fillId="6" borderId="30" xfId="0" applyFont="1" applyFill="1" applyBorder="1" applyAlignment="1">
      <alignment horizontal="centerContinuous" vertical="top" wrapText="1"/>
    </xf>
    <xf numFmtId="0" fontId="21" fillId="3" borderId="2" xfId="0" applyFont="1" applyFill="1" applyBorder="1" applyAlignment="1" applyProtection="1">
      <alignment vertical="center"/>
      <protection hidden="1"/>
    </xf>
    <xf numFmtId="0" fontId="21" fillId="3" borderId="12" xfId="0" applyFont="1" applyFill="1" applyBorder="1" applyAlignment="1" applyProtection="1">
      <alignment vertical="center"/>
      <protection hidden="1"/>
    </xf>
    <xf numFmtId="4" fontId="4" fillId="2" borderId="12" xfId="1" applyNumberFormat="1" applyFont="1" applyFill="1" applyBorder="1" applyAlignment="1" applyProtection="1">
      <alignment vertical="center"/>
      <protection locked="0"/>
    </xf>
    <xf numFmtId="0" fontId="21" fillId="3" borderId="27" xfId="0" applyFont="1" applyFill="1" applyBorder="1" applyAlignment="1" applyProtection="1">
      <alignment vertical="center"/>
      <protection hidden="1"/>
    </xf>
    <xf numFmtId="0" fontId="4" fillId="3" borderId="12" xfId="0" applyFont="1" applyFill="1" applyBorder="1" applyAlignment="1" applyProtection="1">
      <alignment vertical="center"/>
      <protection hidden="1"/>
    </xf>
    <xf numFmtId="0" fontId="4" fillId="3" borderId="28" xfId="0" applyFont="1" applyFill="1" applyBorder="1" applyAlignment="1" applyProtection="1">
      <alignment vertical="center"/>
      <protection hidden="1"/>
    </xf>
    <xf numFmtId="164" fontId="4" fillId="3" borderId="12" xfId="1" applyNumberFormat="1" applyFont="1" applyFill="1" applyBorder="1" applyAlignment="1" applyProtection="1">
      <alignment vertical="center"/>
      <protection hidden="1"/>
    </xf>
    <xf numFmtId="0" fontId="4" fillId="3" borderId="27" xfId="0" applyFont="1" applyFill="1" applyBorder="1" applyAlignment="1" applyProtection="1">
      <alignment vertical="center"/>
      <protection hidden="1"/>
    </xf>
    <xf numFmtId="0" fontId="21" fillId="3" borderId="5" xfId="0" applyFont="1" applyFill="1" applyBorder="1" applyAlignment="1" applyProtection="1">
      <alignment vertical="center"/>
      <protection hidden="1"/>
    </xf>
    <xf numFmtId="0" fontId="4" fillId="0" borderId="30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3" borderId="12" xfId="0" applyFont="1" applyFill="1" applyBorder="1" applyAlignment="1" applyProtection="1">
      <alignment vertical="center" wrapText="1"/>
      <protection hidden="1"/>
    </xf>
    <xf numFmtId="4" fontId="4" fillId="3" borderId="12" xfId="1" applyNumberFormat="1" applyFont="1" applyFill="1" applyBorder="1" applyAlignment="1" applyProtection="1">
      <alignment vertical="center"/>
      <protection hidden="1"/>
    </xf>
    <xf numFmtId="0" fontId="4" fillId="3" borderId="27" xfId="0" applyFont="1" applyFill="1" applyBorder="1" applyAlignment="1" applyProtection="1">
      <alignment vertical="center" wrapText="1"/>
      <protection hidden="1"/>
    </xf>
    <xf numFmtId="0" fontId="21" fillId="3" borderId="12" xfId="0" applyFont="1" applyFill="1" applyBorder="1" applyAlignment="1" applyProtection="1">
      <alignment vertical="center" wrapText="1"/>
      <protection hidden="1"/>
    </xf>
    <xf numFmtId="4" fontId="4" fillId="2" borderId="14" xfId="1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Protection="1">
      <protection hidden="1"/>
    </xf>
    <xf numFmtId="0" fontId="22" fillId="3" borderId="0" xfId="0" applyFont="1" applyFill="1" applyAlignment="1" applyProtection="1">
      <alignment wrapText="1"/>
      <protection hidden="1"/>
    </xf>
    <xf numFmtId="0" fontId="4" fillId="0" borderId="0" xfId="0" quotePrefix="1" applyFont="1" applyAlignment="1" applyProtection="1">
      <alignment vertical="top" wrapText="1"/>
    </xf>
    <xf numFmtId="0" fontId="4" fillId="0" borderId="0" xfId="4" quotePrefix="1" applyFont="1" applyAlignment="1" applyProtection="1">
      <alignment vertical="top" wrapText="1"/>
    </xf>
    <xf numFmtId="0" fontId="4" fillId="0" borderId="0" xfId="0" quotePrefix="1" applyFont="1" applyFill="1" applyAlignment="1" applyProtection="1">
      <alignment vertical="top" wrapText="1"/>
    </xf>
    <xf numFmtId="0" fontId="4" fillId="0" borderId="0" xfId="4" applyFont="1" applyAlignment="1" applyProtection="1">
      <alignment wrapText="1"/>
    </xf>
    <xf numFmtId="0" fontId="22" fillId="3" borderId="0" xfId="0" applyFont="1" applyFill="1" applyAlignment="1" applyProtection="1">
      <alignment vertical="center" wrapText="1"/>
      <protection hidden="1"/>
    </xf>
    <xf numFmtId="0" fontId="22" fillId="3" borderId="0" xfId="0" applyFont="1" applyFill="1" applyAlignment="1" applyProtection="1">
      <alignment vertical="top"/>
      <protection hidden="1"/>
    </xf>
    <xf numFmtId="0" fontId="22" fillId="3" borderId="0" xfId="0" applyFont="1" applyFill="1" applyAlignment="1" applyProtection="1">
      <alignment vertical="center"/>
      <protection hidden="1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</xf>
    <xf numFmtId="14" fontId="4" fillId="4" borderId="5" xfId="0" applyNumberFormat="1" applyFont="1" applyFill="1" applyBorder="1" applyAlignment="1" applyProtection="1">
      <alignment horizontal="left"/>
      <protection locked="0"/>
    </xf>
    <xf numFmtId="14" fontId="4" fillId="4" borderId="5" xfId="0" applyNumberFormat="1" applyFont="1" applyFill="1" applyBorder="1" applyAlignment="1" applyProtection="1">
      <alignment horizontal="left"/>
    </xf>
    <xf numFmtId="0" fontId="11" fillId="0" borderId="26" xfId="4" applyFont="1" applyBorder="1" applyAlignment="1" applyProtection="1">
      <alignment horizontal="centerContinuous"/>
    </xf>
    <xf numFmtId="0" fontId="11" fillId="0" borderId="22" xfId="4" applyFont="1" applyBorder="1" applyAlignment="1" applyProtection="1">
      <alignment horizontal="centerContinuous"/>
    </xf>
    <xf numFmtId="0" fontId="10" fillId="2" borderId="26" xfId="4" applyFont="1" applyFill="1" applyBorder="1" applyAlignment="1" applyProtection="1">
      <alignment horizontal="centerContinuous" vertical="center" wrapText="1"/>
    </xf>
    <xf numFmtId="0" fontId="10" fillId="2" borderId="22" xfId="4" applyFont="1" applyFill="1" applyBorder="1" applyAlignment="1" applyProtection="1">
      <alignment horizontal="centerContinuous" vertical="center" wrapText="1"/>
    </xf>
    <xf numFmtId="0" fontId="10" fillId="2" borderId="21" xfId="4" applyFont="1" applyFill="1" applyBorder="1" applyAlignment="1" applyProtection="1">
      <alignment horizontal="left" vertical="center"/>
      <protection locked="0"/>
    </xf>
    <xf numFmtId="0" fontId="10" fillId="2" borderId="15" xfId="4" applyFont="1" applyFill="1" applyBorder="1" applyAlignment="1" applyProtection="1">
      <alignment horizontal="left" vertical="top"/>
      <protection locked="0"/>
    </xf>
    <xf numFmtId="0" fontId="10" fillId="2" borderId="17" xfId="4" applyFont="1" applyFill="1" applyBorder="1" applyAlignment="1" applyProtection="1">
      <alignment horizontal="left" vertical="top"/>
    </xf>
    <xf numFmtId="0" fontId="10" fillId="2" borderId="22" xfId="4" applyFont="1" applyFill="1" applyBorder="1" applyAlignment="1" applyProtection="1">
      <alignment horizontal="left" vertical="top"/>
    </xf>
    <xf numFmtId="0" fontId="10" fillId="2" borderId="22" xfId="4" applyFont="1" applyFill="1" applyBorder="1" applyAlignment="1" applyProtection="1">
      <alignment vertical="top" wrapText="1"/>
    </xf>
    <xf numFmtId="0" fontId="10" fillId="2" borderId="22" xfId="4" applyFont="1" applyFill="1" applyBorder="1" applyAlignment="1" applyProtection="1">
      <alignment horizontal="left" vertical="top" wrapText="1"/>
    </xf>
    <xf numFmtId="0" fontId="10" fillId="4" borderId="22" xfId="4" applyFont="1" applyFill="1" applyBorder="1" applyProtection="1"/>
    <xf numFmtId="0" fontId="4" fillId="4" borderId="22" xfId="4" applyFont="1" applyFill="1" applyBorder="1" applyAlignment="1" applyProtection="1">
      <alignment vertical="top"/>
    </xf>
    <xf numFmtId="0" fontId="10" fillId="0" borderId="0" xfId="4" applyFont="1" applyFill="1" applyBorder="1" applyAlignment="1" applyProtection="1">
      <alignment vertical="top" wrapText="1"/>
    </xf>
    <xf numFmtId="0" fontId="11" fillId="0" borderId="5" xfId="4" applyFont="1" applyBorder="1" applyAlignment="1" applyProtection="1">
      <alignment horizontal="left" vertical="center" wrapText="1"/>
    </xf>
    <xf numFmtId="0" fontId="11" fillId="0" borderId="0" xfId="4" applyFont="1" applyBorder="1" applyAlignment="1" applyProtection="1">
      <alignment horizontal="left" vertical="center" wrapText="1"/>
    </xf>
    <xf numFmtId="0" fontId="5" fillId="0" borderId="0" xfId="4" applyFont="1" applyProtection="1"/>
    <xf numFmtId="0" fontId="5" fillId="0" borderId="0" xfId="4" applyFont="1" applyAlignment="1" applyProtection="1">
      <alignment vertical="top" wrapText="1"/>
    </xf>
    <xf numFmtId="0" fontId="5" fillId="0" borderId="15" xfId="4" applyFont="1" applyBorder="1" applyAlignment="1" applyProtection="1">
      <alignment vertical="top" wrapText="1"/>
    </xf>
    <xf numFmtId="0" fontId="5" fillId="0" borderId="16" xfId="4" applyFont="1" applyBorder="1" applyAlignment="1" applyProtection="1">
      <alignment vertical="top" wrapText="1"/>
    </xf>
    <xf numFmtId="0" fontId="5" fillId="0" borderId="17" xfId="4" applyFont="1" applyBorder="1" applyAlignment="1" applyProtection="1">
      <alignment vertical="top" wrapText="1"/>
    </xf>
    <xf numFmtId="0" fontId="4" fillId="0" borderId="25" xfId="4" applyFont="1" applyBorder="1" applyProtection="1"/>
    <xf numFmtId="0" fontId="5" fillId="0" borderId="18" xfId="4" applyFont="1" applyBorder="1" applyProtection="1"/>
    <xf numFmtId="0" fontId="4" fillId="0" borderId="19" xfId="4" applyFont="1" applyBorder="1" applyProtection="1"/>
    <xf numFmtId="0" fontId="4" fillId="0" borderId="20" xfId="4" applyFont="1" applyBorder="1" applyProtection="1"/>
    <xf numFmtId="0" fontId="6" fillId="0" borderId="0" xfId="4" applyFont="1" applyProtection="1"/>
    <xf numFmtId="0" fontId="7" fillId="0" borderId="0" xfId="4" applyFont="1" applyProtection="1"/>
    <xf numFmtId="0" fontId="8" fillId="0" borderId="0" xfId="4" applyFont="1" applyProtection="1"/>
    <xf numFmtId="0" fontId="9" fillId="0" borderId="0" xfId="4" applyFont="1" applyProtection="1"/>
    <xf numFmtId="0" fontId="10" fillId="0" borderId="0" xfId="4" applyFont="1" applyProtection="1"/>
    <xf numFmtId="0" fontId="29" fillId="0" borderId="0" xfId="2" applyFont="1" applyAlignment="1" applyProtection="1"/>
    <xf numFmtId="0" fontId="11" fillId="0" borderId="0" xfId="4" applyFont="1" applyProtection="1"/>
    <xf numFmtId="0" fontId="12" fillId="0" borderId="0" xfId="4" applyFont="1" applyProtection="1"/>
    <xf numFmtId="0" fontId="10" fillId="0" borderId="0" xfId="4" applyFont="1" applyAlignment="1" applyProtection="1">
      <alignment vertical="top" wrapText="1"/>
    </xf>
    <xf numFmtId="0" fontId="10" fillId="0" borderId="0" xfId="4" applyFont="1" applyAlignment="1" applyProtection="1">
      <alignment horizontal="center"/>
    </xf>
    <xf numFmtId="0" fontId="36" fillId="0" borderId="0" xfId="4" applyFont="1" applyProtection="1"/>
    <xf numFmtId="0" fontId="5" fillId="0" borderId="24" xfId="4" applyFont="1" applyBorder="1" applyAlignment="1" applyProtection="1">
      <alignment horizontal="centerContinuous"/>
    </xf>
    <xf numFmtId="0" fontId="5" fillId="0" borderId="0" xfId="4" applyFont="1" applyAlignment="1" applyProtection="1">
      <alignment horizontal="centerContinuous"/>
    </xf>
    <xf numFmtId="0" fontId="5" fillId="0" borderId="25" xfId="4" applyFont="1" applyBorder="1" applyAlignment="1" applyProtection="1">
      <alignment horizontal="centerContinuous"/>
    </xf>
    <xf numFmtId="0" fontId="10" fillId="0" borderId="0" xfId="4" applyFont="1" applyProtection="1"/>
    <xf numFmtId="0" fontId="10" fillId="0" borderId="0" xfId="4" applyFont="1" applyFill="1" applyBorder="1" applyAlignment="1" applyProtection="1">
      <alignment horizontal="left" vertical="top"/>
    </xf>
    <xf numFmtId="0" fontId="4" fillId="0" borderId="0" xfId="0" quotePrefix="1" applyFont="1" applyAlignment="1" applyProtection="1">
      <alignment horizontal="left" vertical="top" wrapText="1"/>
    </xf>
    <xf numFmtId="0" fontId="15" fillId="2" borderId="1" xfId="4" applyFont="1" applyFill="1" applyBorder="1" applyAlignment="1" applyProtection="1">
      <alignment horizontal="left" vertical="top" wrapText="1"/>
      <protection locked="0"/>
    </xf>
    <xf numFmtId="0" fontId="38" fillId="0" borderId="0" xfId="0" applyFont="1"/>
    <xf numFmtId="0" fontId="15" fillId="3" borderId="8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protection hidden="1"/>
    </xf>
    <xf numFmtId="0" fontId="39" fillId="3" borderId="0" xfId="0" applyFont="1" applyFill="1" applyBorder="1" applyProtection="1">
      <protection hidden="1"/>
    </xf>
    <xf numFmtId="0" fontId="39" fillId="0" borderId="0" xfId="0" applyFont="1" applyBorder="1" applyProtection="1"/>
    <xf numFmtId="0" fontId="4" fillId="0" borderId="1" xfId="0" applyFont="1" applyBorder="1" applyAlignment="1" applyProtection="1">
      <alignment horizontal="center"/>
      <protection locked="0"/>
    </xf>
    <xf numFmtId="168" fontId="10" fillId="2" borderId="21" xfId="4" applyNumberFormat="1" applyFont="1" applyFill="1" applyBorder="1" applyProtection="1">
      <protection locked="0"/>
    </xf>
    <xf numFmtId="0" fontId="10" fillId="0" borderId="0" xfId="4" applyFont="1" applyFill="1" applyBorder="1" applyAlignment="1" applyProtection="1">
      <alignment horizontal="left" vertical="top" wrapText="1"/>
    </xf>
    <xf numFmtId="0" fontId="37" fillId="0" borderId="0" xfId="4" applyFont="1" applyProtection="1"/>
    <xf numFmtId="0" fontId="14" fillId="0" borderId="0" xfId="4" applyFont="1" applyProtection="1"/>
    <xf numFmtId="0" fontId="13" fillId="0" borderId="0" xfId="4" applyFont="1" applyProtection="1"/>
    <xf numFmtId="0" fontId="10" fillId="0" borderId="0" xfId="4" applyFont="1" applyFill="1" applyBorder="1" applyProtection="1"/>
    <xf numFmtId="0" fontId="10" fillId="0" borderId="14" xfId="4" applyFont="1" applyBorder="1" applyProtection="1"/>
    <xf numFmtId="0" fontId="10" fillId="7" borderId="0" xfId="4" applyFont="1" applyFill="1" applyBorder="1" applyProtection="1"/>
    <xf numFmtId="0" fontId="34" fillId="0" borderId="0" xfId="4" applyFont="1" applyProtection="1"/>
    <xf numFmtId="0" fontId="30" fillId="7" borderId="0" xfId="4" applyFont="1" applyFill="1" applyBorder="1" applyAlignment="1" applyProtection="1">
      <alignment vertical="center"/>
    </xf>
    <xf numFmtId="0" fontId="10" fillId="0" borderId="14" xfId="4" applyFont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left"/>
    </xf>
    <xf numFmtId="0" fontId="28" fillId="0" borderId="0" xfId="4" applyFont="1" applyProtection="1"/>
    <xf numFmtId="0" fontId="30" fillId="6" borderId="2" xfId="4" applyFont="1" applyFill="1" applyBorder="1" applyAlignment="1" applyProtection="1">
      <alignment horizontal="centerContinuous"/>
    </xf>
    <xf numFmtId="0" fontId="7" fillId="6" borderId="11" xfId="4" applyFont="1" applyFill="1" applyBorder="1" applyAlignment="1" applyProtection="1">
      <alignment horizontal="centerContinuous"/>
    </xf>
    <xf numFmtId="0" fontId="10" fillId="6" borderId="12" xfId="4" applyFont="1" applyFill="1" applyBorder="1" applyAlignment="1" applyProtection="1">
      <alignment horizontal="centerContinuous"/>
    </xf>
    <xf numFmtId="0" fontId="30" fillId="0" borderId="0" xfId="4" applyFont="1" applyFill="1" applyBorder="1" applyProtection="1"/>
    <xf numFmtId="0" fontId="10" fillId="0" borderId="0" xfId="4" applyFont="1" applyAlignment="1" applyProtection="1">
      <alignment horizontal="left"/>
    </xf>
    <xf numFmtId="0" fontId="10" fillId="0" borderId="0" xfId="4" applyFont="1" applyFill="1" applyAlignment="1" applyProtection="1">
      <alignment horizontal="left"/>
    </xf>
    <xf numFmtId="0" fontId="15" fillId="0" borderId="0" xfId="4" applyFont="1" applyAlignment="1" applyProtection="1">
      <alignment vertical="top"/>
    </xf>
    <xf numFmtId="0" fontId="12" fillId="0" borderId="0" xfId="4" applyFont="1" applyAlignment="1" applyProtection="1">
      <alignment horizontal="left" vertical="center" wrapText="1"/>
    </xf>
    <xf numFmtId="0" fontId="10" fillId="0" borderId="16" xfId="4" applyFont="1" applyBorder="1" applyAlignment="1" applyProtection="1">
      <alignment vertical="top" wrapText="1"/>
    </xf>
    <xf numFmtId="0" fontId="10" fillId="0" borderId="0" xfId="4" applyFont="1" applyFill="1" applyAlignment="1" applyProtection="1">
      <alignment vertical="top" wrapText="1"/>
    </xf>
    <xf numFmtId="0" fontId="10" fillId="0" borderId="16" xfId="4" applyFont="1" applyBorder="1" applyProtection="1"/>
    <xf numFmtId="0" fontId="10" fillId="3" borderId="0" xfId="4" applyFont="1" applyFill="1" applyProtection="1"/>
    <xf numFmtId="0" fontId="11" fillId="0" borderId="0" xfId="4" applyFont="1" applyAlignment="1" applyProtection="1">
      <alignment horizontal="left"/>
    </xf>
    <xf numFmtId="0" fontId="11" fillId="0" borderId="0" xfId="4" applyFont="1" applyAlignment="1" applyProtection="1">
      <alignment horizontal="right"/>
    </xf>
    <xf numFmtId="0" fontId="11" fillId="0" borderId="0" xfId="4" applyFont="1" applyFill="1" applyAlignment="1" applyProtection="1">
      <alignment horizontal="right"/>
    </xf>
    <xf numFmtId="0" fontId="10" fillId="0" borderId="0" xfId="4" applyFont="1" applyFill="1" applyBorder="1" applyAlignment="1" applyProtection="1">
      <alignment horizontal="center" vertical="top" wrapText="1"/>
    </xf>
    <xf numFmtId="0" fontId="16" fillId="0" borderId="0" xfId="2" applyFont="1" applyFill="1" applyBorder="1" applyAlignment="1" applyProtection="1">
      <alignment vertical="top" wrapText="1"/>
    </xf>
    <xf numFmtId="0" fontId="41" fillId="3" borderId="0" xfId="4" applyFont="1" applyFill="1" applyProtection="1"/>
    <xf numFmtId="0" fontId="42" fillId="3" borderId="0" xfId="4" applyFont="1" applyFill="1" applyProtection="1"/>
    <xf numFmtId="0" fontId="10" fillId="0" borderId="0" xfId="4" applyFont="1" applyFill="1" applyAlignment="1" applyProtection="1">
      <alignment horizontal="left" vertical="top"/>
    </xf>
    <xf numFmtId="0" fontId="10" fillId="0" borderId="24" xfId="4" applyFont="1" applyBorder="1" applyProtection="1"/>
    <xf numFmtId="0" fontId="15" fillId="0" borderId="0" xfId="4" applyFont="1" applyAlignment="1" applyProtection="1">
      <alignment horizontal="left" vertical="center"/>
    </xf>
    <xf numFmtId="0" fontId="10" fillId="0" borderId="0" xfId="4" applyFont="1" applyAlignment="1" applyProtection="1">
      <alignment vertical="center"/>
    </xf>
    <xf numFmtId="0" fontId="10" fillId="0" borderId="0" xfId="4" applyFont="1" applyAlignment="1" applyProtection="1">
      <alignment wrapText="1"/>
    </xf>
    <xf numFmtId="0" fontId="17" fillId="0" borderId="0" xfId="4" applyFont="1" applyProtection="1"/>
    <xf numFmtId="0" fontId="14" fillId="0" borderId="0" xfId="4" applyFont="1" applyFill="1" applyBorder="1" applyProtection="1"/>
    <xf numFmtId="0" fontId="13" fillId="0" borderId="0" xfId="4" applyFont="1" applyBorder="1" applyProtection="1"/>
    <xf numFmtId="0" fontId="10" fillId="0" borderId="0" xfId="4" applyFont="1" applyBorder="1" applyAlignment="1" applyProtection="1">
      <alignment vertical="top" wrapText="1"/>
    </xf>
    <xf numFmtId="0" fontId="14" fillId="0" borderId="0" xfId="4" applyFont="1" applyBorder="1" applyProtection="1"/>
    <xf numFmtId="0" fontId="10" fillId="0" borderId="0" xfId="4" applyFont="1" applyBorder="1" applyProtection="1"/>
    <xf numFmtId="0" fontId="11" fillId="0" borderId="0" xfId="4" applyFont="1" applyAlignment="1" applyProtection="1">
      <alignment vertical="top"/>
    </xf>
    <xf numFmtId="0" fontId="10" fillId="0" borderId="0" xfId="4" applyFont="1" applyAlignment="1" applyProtection="1">
      <alignment vertical="top"/>
    </xf>
    <xf numFmtId="0" fontId="10" fillId="0" borderId="0" xfId="4" applyFont="1" applyAlignment="1" applyProtection="1">
      <alignment horizontal="right"/>
    </xf>
    <xf numFmtId="0" fontId="4" fillId="0" borderId="0" xfId="4" applyFont="1" applyFill="1" applyProtection="1"/>
    <xf numFmtId="0" fontId="32" fillId="3" borderId="0" xfId="4" applyFont="1" applyFill="1" applyProtection="1"/>
    <xf numFmtId="14" fontId="10" fillId="0" borderId="0" xfId="4" applyNumberFormat="1" applyFont="1" applyProtection="1"/>
    <xf numFmtId="0" fontId="11" fillId="0" borderId="0" xfId="4" applyFont="1" applyFill="1" applyProtection="1"/>
    <xf numFmtId="0" fontId="10" fillId="0" borderId="0" xfId="4" applyFont="1" applyAlignment="1" applyProtection="1">
      <alignment vertical="justify"/>
    </xf>
    <xf numFmtId="0" fontId="10" fillId="0" borderId="0" xfId="4" applyFont="1" applyAlignment="1" applyProtection="1">
      <alignment horizontal="center" vertical="center"/>
    </xf>
    <xf numFmtId="0" fontId="9" fillId="0" borderId="0" xfId="4" applyFont="1" applyAlignment="1" applyProtection="1">
      <alignment vertical="center"/>
    </xf>
    <xf numFmtId="166" fontId="10" fillId="3" borderId="14" xfId="4" applyNumberFormat="1" applyFont="1" applyFill="1" applyBorder="1" applyProtection="1"/>
    <xf numFmtId="166" fontId="10" fillId="0" borderId="0" xfId="4" applyNumberFormat="1" applyFont="1" applyProtection="1"/>
    <xf numFmtId="0" fontId="10" fillId="0" borderId="21" xfId="4" applyFont="1" applyBorder="1" applyAlignment="1" applyProtection="1">
      <alignment horizontal="centerContinuous"/>
    </xf>
    <xf numFmtId="0" fontId="10" fillId="0" borderId="14" xfId="4" applyFont="1" applyBorder="1" applyAlignment="1" applyProtection="1">
      <alignment horizontal="center"/>
    </xf>
    <xf numFmtId="9" fontId="10" fillId="0" borderId="0" xfId="4" applyNumberFormat="1" applyFont="1" applyProtection="1"/>
    <xf numFmtId="9" fontId="10" fillId="0" borderId="0" xfId="4" applyNumberFormat="1" applyFont="1" applyFill="1" applyProtection="1"/>
    <xf numFmtId="0" fontId="4" fillId="0" borderId="0" xfId="4" applyFont="1" applyAlignment="1" applyProtection="1">
      <alignment horizontal="left" vertical="top" wrapText="1"/>
    </xf>
    <xf numFmtId="0" fontId="4" fillId="0" borderId="0" xfId="4" applyFont="1" applyFill="1" applyAlignment="1" applyProtection="1">
      <alignment horizontal="left" vertical="top" wrapText="1"/>
    </xf>
    <xf numFmtId="165" fontId="10" fillId="0" borderId="14" xfId="4" applyNumberFormat="1" applyFont="1" applyBorder="1" applyProtection="1"/>
    <xf numFmtId="0" fontId="21" fillId="0" borderId="13" xfId="0" applyFont="1" applyFill="1" applyBorder="1" applyAlignment="1" applyProtection="1">
      <alignment vertical="center"/>
      <protection hidden="1"/>
    </xf>
    <xf numFmtId="0" fontId="21" fillId="3" borderId="13" xfId="0" applyFont="1" applyFill="1" applyBorder="1" applyAlignment="1" applyProtection="1">
      <alignment vertical="center"/>
      <protection hidden="1"/>
    </xf>
    <xf numFmtId="0" fontId="15" fillId="3" borderId="13" xfId="0" applyFont="1" applyFill="1" applyBorder="1" applyAlignment="1" applyProtection="1">
      <alignment horizontal="center"/>
      <protection hidden="1"/>
    </xf>
    <xf numFmtId="0" fontId="31" fillId="6" borderId="9" xfId="0" applyNumberFormat="1" applyFont="1" applyFill="1" applyBorder="1" applyAlignment="1" applyProtection="1">
      <alignment horizontal="centerContinuous" vertical="top" wrapText="1"/>
      <protection hidden="1"/>
    </xf>
    <xf numFmtId="0" fontId="21" fillId="3" borderId="8" xfId="0" applyFont="1" applyFill="1" applyBorder="1" applyAlignment="1" applyProtection="1">
      <alignment vertical="center"/>
      <protection hidden="1"/>
    </xf>
    <xf numFmtId="0" fontId="38" fillId="3" borderId="5" xfId="0" applyFont="1" applyFill="1" applyBorder="1" applyProtection="1">
      <protection hidden="1"/>
    </xf>
    <xf numFmtId="0" fontId="4" fillId="3" borderId="5" xfId="0" applyFont="1" applyFill="1" applyBorder="1" applyProtection="1">
      <protection hidden="1"/>
    </xf>
    <xf numFmtId="4" fontId="21" fillId="2" borderId="1" xfId="0" applyNumberFormat="1" applyFont="1" applyFill="1" applyBorder="1" applyAlignment="1" applyProtection="1">
      <alignment vertical="center"/>
      <protection locked="0"/>
    </xf>
    <xf numFmtId="0" fontId="4" fillId="0" borderId="0" xfId="4" applyFont="1" applyAlignment="1" applyProtection="1">
      <alignment vertical="top"/>
    </xf>
    <xf numFmtId="0" fontId="4" fillId="0" borderId="0" xfId="4" quotePrefix="1" applyFont="1" applyAlignment="1" applyProtection="1">
      <alignment horizontal="left" vertical="top"/>
    </xf>
    <xf numFmtId="0" fontId="40" fillId="0" borderId="0" xfId="0" applyFont="1" applyProtection="1"/>
    <xf numFmtId="0" fontId="11" fillId="0" borderId="0" xfId="0" applyFont="1" applyAlignment="1" applyProtection="1">
      <alignment vertical="center"/>
    </xf>
    <xf numFmtId="0" fontId="19" fillId="0" borderId="0" xfId="0" applyFont="1" applyProtection="1"/>
    <xf numFmtId="0" fontId="26" fillId="0" borderId="0" xfId="0" applyFont="1" applyProtection="1"/>
    <xf numFmtId="0" fontId="4" fillId="0" borderId="0" xfId="0" quotePrefix="1" applyFont="1" applyAlignment="1" applyProtection="1">
      <alignment horizontal="left" wrapText="1"/>
    </xf>
    <xf numFmtId="0" fontId="4" fillId="0" borderId="0" xfId="0" applyFont="1" applyAlignment="1" applyProtection="1"/>
    <xf numFmtId="0" fontId="4" fillId="0" borderId="5" xfId="0" quotePrefix="1" applyFont="1" applyBorder="1" applyAlignment="1" applyProtection="1">
      <alignment horizontal="left"/>
    </xf>
    <xf numFmtId="0" fontId="4" fillId="0" borderId="0" xfId="0" quotePrefix="1" applyFont="1" applyBorder="1" applyAlignment="1" applyProtection="1">
      <alignment horizontal="center"/>
    </xf>
    <xf numFmtId="0" fontId="4" fillId="0" borderId="0" xfId="0" quotePrefix="1" applyFont="1" applyProtection="1"/>
    <xf numFmtId="0" fontId="4" fillId="0" borderId="0" xfId="0" quotePrefix="1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 wrapText="1"/>
    </xf>
    <xf numFmtId="0" fontId="23" fillId="0" borderId="0" xfId="0" quotePrefix="1" applyFont="1" applyFill="1" applyBorder="1" applyAlignment="1" applyProtection="1">
      <alignment horizontal="left" vertical="top" wrapText="1"/>
    </xf>
    <xf numFmtId="0" fontId="4" fillId="0" borderId="0" xfId="0" quotePrefix="1" applyFont="1" applyFill="1" applyBorder="1" applyAlignment="1" applyProtection="1">
      <alignment horizontal="left" vertical="top" wrapText="1"/>
    </xf>
    <xf numFmtId="0" fontId="4" fillId="0" borderId="5" xfId="0" quotePrefix="1" applyFont="1" applyFill="1" applyBorder="1" applyAlignment="1" applyProtection="1">
      <alignment horizontal="left" vertical="top" wrapText="1"/>
    </xf>
    <xf numFmtId="0" fontId="4" fillId="0" borderId="0" xfId="4" applyFont="1" applyAlignment="1" applyProtection="1">
      <alignment horizontal="left" wrapText="1"/>
    </xf>
    <xf numFmtId="0" fontId="21" fillId="0" borderId="13" xfId="0" applyFont="1" applyFill="1" applyBorder="1" applyAlignment="1" applyProtection="1">
      <alignment horizontal="left" vertical="center"/>
      <protection hidden="1"/>
    </xf>
    <xf numFmtId="0" fontId="21" fillId="0" borderId="8" xfId="0" applyFont="1" applyFill="1" applyBorder="1" applyAlignment="1" applyProtection="1">
      <alignment horizontal="left" vertical="center"/>
      <protection hidden="1"/>
    </xf>
    <xf numFmtId="0" fontId="23" fillId="3" borderId="0" xfId="0" applyFont="1" applyFill="1" applyAlignment="1" applyProtection="1">
      <protection hidden="1"/>
    </xf>
    <xf numFmtId="0" fontId="23" fillId="3" borderId="37" xfId="0" applyFont="1" applyFill="1" applyBorder="1" applyAlignment="1" applyProtection="1">
      <protection hidden="1"/>
    </xf>
    <xf numFmtId="0" fontId="10" fillId="0" borderId="0" xfId="4" applyFont="1" applyProtection="1"/>
    <xf numFmtId="0" fontId="10" fillId="0" borderId="0" xfId="4" applyFont="1" applyAlignment="1" applyProtection="1">
      <alignment horizontal="left" vertical="top" wrapText="1"/>
    </xf>
    <xf numFmtId="0" fontId="11" fillId="0" borderId="14" xfId="4" applyFont="1" applyBorder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0" fillId="0" borderId="25" xfId="4" applyFont="1" applyBorder="1" applyAlignment="1" applyProtection="1">
      <alignment horizontal="left"/>
    </xf>
    <xf numFmtId="0" fontId="10" fillId="2" borderId="21" xfId="4" applyFont="1" applyFill="1" applyBorder="1" applyAlignment="1" applyProtection="1">
      <alignment vertical="top" wrapText="1"/>
      <protection locked="0"/>
    </xf>
    <xf numFmtId="0" fontId="10" fillId="2" borderId="26" xfId="4" applyFont="1" applyFill="1" applyBorder="1" applyAlignment="1" applyProtection="1">
      <alignment vertical="top" wrapText="1"/>
      <protection locked="0"/>
    </xf>
    <xf numFmtId="0" fontId="10" fillId="2" borderId="22" xfId="4" applyFont="1" applyFill="1" applyBorder="1" applyAlignment="1" applyProtection="1">
      <alignment vertical="top" wrapText="1"/>
      <protection locked="0"/>
    </xf>
    <xf numFmtId="0" fontId="10" fillId="2" borderId="21" xfId="4" applyFont="1" applyFill="1" applyBorder="1" applyAlignment="1" applyProtection="1">
      <alignment horizontal="left" vertical="top" wrapText="1"/>
      <protection locked="0"/>
    </xf>
    <xf numFmtId="0" fontId="10" fillId="2" borderId="26" xfId="4" applyFont="1" applyFill="1" applyBorder="1" applyAlignment="1" applyProtection="1">
      <alignment horizontal="left" vertical="top" wrapText="1"/>
      <protection locked="0"/>
    </xf>
    <xf numFmtId="0" fontId="10" fillId="2" borderId="22" xfId="4" applyFont="1" applyFill="1" applyBorder="1" applyAlignment="1" applyProtection="1">
      <alignment horizontal="left" vertical="top" wrapText="1"/>
      <protection locked="0"/>
    </xf>
    <xf numFmtId="0" fontId="10" fillId="0" borderId="3" xfId="4" applyFont="1" applyBorder="1" applyProtection="1"/>
    <xf numFmtId="0" fontId="10" fillId="0" borderId="6" xfId="4" applyFont="1" applyBorder="1" applyProtection="1"/>
    <xf numFmtId="0" fontId="10" fillId="0" borderId="0" xfId="4" applyFont="1" applyFill="1" applyBorder="1" applyAlignment="1" applyProtection="1">
      <alignment horizontal="left" vertical="top"/>
    </xf>
    <xf numFmtId="0" fontId="11" fillId="0" borderId="0" xfId="4" applyFont="1" applyAlignment="1" applyProtection="1">
      <alignment horizontal="left"/>
    </xf>
    <xf numFmtId="0" fontId="10" fillId="2" borderId="21" xfId="4" applyFont="1" applyFill="1" applyBorder="1" applyAlignment="1" applyProtection="1">
      <alignment horizontal="center" vertical="top" wrapText="1"/>
      <protection locked="0"/>
    </xf>
    <xf numFmtId="0" fontId="10" fillId="2" borderId="22" xfId="4" applyFont="1" applyFill="1" applyBorder="1" applyAlignment="1" applyProtection="1">
      <alignment horizontal="center" vertical="top" wrapText="1"/>
      <protection locked="0"/>
    </xf>
    <xf numFmtId="0" fontId="12" fillId="0" borderId="0" xfId="4" applyFont="1" applyAlignment="1" applyProtection="1">
      <alignment horizontal="left"/>
    </xf>
    <xf numFmtId="0" fontId="12" fillId="0" borderId="25" xfId="4" applyFont="1" applyBorder="1" applyAlignment="1" applyProtection="1">
      <alignment horizontal="left"/>
    </xf>
    <xf numFmtId="0" fontId="10" fillId="0" borderId="0" xfId="4" applyFont="1" applyAlignment="1" applyProtection="1">
      <alignment horizontal="left" vertical="top"/>
    </xf>
    <xf numFmtId="0" fontId="11" fillId="6" borderId="29" xfId="0" applyFont="1" applyFill="1" applyBorder="1" applyAlignment="1" applyProtection="1">
      <alignment vertical="top"/>
    </xf>
    <xf numFmtId="0" fontId="11" fillId="6" borderId="5" xfId="0" applyFont="1" applyFill="1" applyBorder="1" applyAlignment="1" applyProtection="1">
      <alignment vertical="top"/>
    </xf>
    <xf numFmtId="0" fontId="11" fillId="6" borderId="30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27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11" fillId="6" borderId="9" xfId="0" applyFont="1" applyFill="1" applyBorder="1" applyAlignment="1" applyProtection="1"/>
    <xf numFmtId="0" fontId="11" fillId="6" borderId="4" xfId="0" applyFont="1" applyFill="1" applyBorder="1" applyAlignment="1" applyProtection="1"/>
    <xf numFmtId="0" fontId="11" fillId="6" borderId="27" xfId="0" applyFont="1" applyFill="1" applyBorder="1" applyAlignment="1" applyProtection="1"/>
    <xf numFmtId="0" fontId="4" fillId="0" borderId="0" xfId="0" applyFont="1" applyFill="1" applyBorder="1" applyAlignment="1" applyProtection="1">
      <alignment horizontal="left" wrapText="1"/>
    </xf>
    <xf numFmtId="0" fontId="15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wrapText="1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4" fillId="2" borderId="26" xfId="0" applyFont="1" applyFill="1" applyBorder="1" applyAlignment="1" applyProtection="1">
      <alignment horizontal="left" vertical="top" wrapText="1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wrapText="1"/>
    </xf>
    <xf numFmtId="0" fontId="2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wrapText="1"/>
    </xf>
    <xf numFmtId="0" fontId="2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25" fillId="3" borderId="0" xfId="0" applyFont="1" applyFill="1" applyAlignment="1" applyProtection="1">
      <alignment horizontal="left"/>
      <protection hidden="1"/>
    </xf>
    <xf numFmtId="0" fontId="25" fillId="3" borderId="25" xfId="0" applyFont="1" applyFill="1" applyBorder="1" applyAlignment="1" applyProtection="1">
      <alignment horizontal="left"/>
      <protection hidden="1"/>
    </xf>
    <xf numFmtId="0" fontId="21" fillId="3" borderId="13" xfId="0" applyFont="1" applyFill="1" applyBorder="1" applyAlignment="1" applyProtection="1">
      <alignment horizontal="left" vertical="center"/>
      <protection hidden="1"/>
    </xf>
    <xf numFmtId="0" fontId="21" fillId="3" borderId="8" xfId="0" applyFont="1" applyFill="1" applyBorder="1" applyAlignment="1" applyProtection="1">
      <alignment horizontal="left" vertical="center"/>
      <protection hidden="1"/>
    </xf>
    <xf numFmtId="0" fontId="4" fillId="0" borderId="0" xfId="0" quotePrefix="1" applyFont="1" applyAlignment="1" applyProtection="1">
      <alignment horizontal="left" vertical="top" wrapText="1"/>
    </xf>
    <xf numFmtId="0" fontId="10" fillId="0" borderId="4" xfId="4" applyFont="1" applyBorder="1" applyAlignment="1" applyProtection="1">
      <alignment horizontal="left" vertical="center" wrapText="1"/>
    </xf>
    <xf numFmtId="0" fontId="36" fillId="0" borderId="0" xfId="0" applyFont="1" applyProtection="1"/>
    <xf numFmtId="0" fontId="17" fillId="0" borderId="0" xfId="4" applyFont="1" applyAlignment="1" applyProtection="1">
      <alignment vertical="center"/>
    </xf>
    <xf numFmtId="0" fontId="31" fillId="6" borderId="32" xfId="0" applyFont="1" applyFill="1" applyBorder="1" applyProtection="1"/>
    <xf numFmtId="0" fontId="31" fillId="6" borderId="23" xfId="0" applyFont="1" applyFill="1" applyBorder="1" applyAlignment="1" applyProtection="1">
      <alignment horizontal="left" vertical="center" readingOrder="1"/>
    </xf>
    <xf numFmtId="0" fontId="31" fillId="0" borderId="0" xfId="0" applyFont="1" applyFill="1" applyBorder="1" applyAlignment="1" applyProtection="1">
      <alignment vertical="center"/>
    </xf>
    <xf numFmtId="0" fontId="4" fillId="0" borderId="0" xfId="4" applyFont="1" applyFill="1" applyBorder="1" applyProtection="1"/>
    <xf numFmtId="0" fontId="11" fillId="0" borderId="0" xfId="4" applyFont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Alignment="1" applyProtection="1">
      <alignment wrapText="1"/>
    </xf>
  </cellXfs>
  <cellStyles count="6">
    <cellStyle name="Euro" xfId="1" xr:uid="{00000000-0005-0000-0000-000000000000}"/>
    <cellStyle name="Link" xfId="2" builtinId="8"/>
    <cellStyle name="Prozent" xfId="3" builtinId="5"/>
    <cellStyle name="Prozent 2" xfId="5" xr:uid="{5FFF4301-42A7-4B49-94D4-BFC0DC5209FB}"/>
    <cellStyle name="Standard" xfId="0" builtinId="0"/>
    <cellStyle name="Standard 2" xfId="4" xr:uid="{00000000-0005-0000-0000-000004000000}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invertIfNegative val="0"/>
          <c:val>
            <c:numRef>
              <c:f>'Arbeits- und Zeitplan'!#REF!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'Arbeits- und Zeitplan'!#REF!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891-4D2D-B17C-111A6DDFBD4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'Arbeits- und Zeitplan'!#REF!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'Arbeits- und Zeitplan'!#REF!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91-4D2D-B17C-111A6DDFB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24671232"/>
        <c:axId val="224672768"/>
      </c:barChart>
      <c:catAx>
        <c:axId val="224671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467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72768"/>
        <c:scaling>
          <c:orientation val="minMax"/>
          <c:max val="39790"/>
          <c:min val="3799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m\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24671232"/>
        <c:crosses val="max"/>
        <c:crossBetween val="between"/>
        <c:majorUnit val="180"/>
        <c:minorUnit val="36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1</xdr:row>
      <xdr:rowOff>57149</xdr:rowOff>
    </xdr:from>
    <xdr:to>
      <xdr:col>6</xdr:col>
      <xdr:colOff>66675</xdr:colOff>
      <xdr:row>7</xdr:row>
      <xdr:rowOff>149044</xdr:rowOff>
    </xdr:to>
    <xdr:pic>
      <xdr:nvPicPr>
        <xdr:cNvPr id="2" name="Picture 47" descr="Bundesinstitut für Risikobewertung">
          <a:extLst>
            <a:ext uri="{FF2B5EF4-FFF2-40B4-BE49-F238E27FC236}">
              <a16:creationId xmlns:a16="http://schemas.microsoft.com/office/drawing/2014/main" id="{AEF5953A-0678-4729-A2D9-091D27E19C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78" t="21746" r="12687" b="23371"/>
        <a:stretch/>
      </xdr:blipFill>
      <xdr:spPr bwMode="auto">
        <a:xfrm>
          <a:off x="1847849" y="219074"/>
          <a:ext cx="2447926" cy="1063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0</xdr:rowOff>
    </xdr:from>
    <xdr:to>
      <xdr:col>8</xdr:col>
      <xdr:colOff>0</xdr:colOff>
      <xdr:row>5</xdr:row>
      <xdr:rowOff>0</xdr:rowOff>
    </xdr:to>
    <xdr:graphicFrame macro="">
      <xdr:nvGraphicFramePr>
        <xdr:cNvPr id="56471" name="Diagramm 1">
          <a:extLst>
            <a:ext uri="{FF2B5EF4-FFF2-40B4-BE49-F238E27FC236}">
              <a16:creationId xmlns:a16="http://schemas.microsoft.com/office/drawing/2014/main" id="{00000000-0008-0000-0300-000097D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stod\Desktop\BfR5\03_AZA_Antragsmappe_FALSCH.xlsx" TargetMode="External"/><Relationship Id="rId1" Type="http://schemas.openxmlformats.org/officeDocument/2006/relationships/externalLinkPath" Target="/Users/kostod/Desktop/BfR5/03_AZA_Antragsmappe_FALSC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kblatt"/>
      <sheetName val="Datenblatt"/>
      <sheetName val="Inhaltliche Angaben zum Projekt"/>
      <sheetName val="Arbeits- und Zeitplan"/>
      <sheetName val="Projektausgaben"/>
      <sheetName val="Erläuterung d. Projektausgaben"/>
      <sheetName val="Jahresfinanzierungsplan"/>
      <sheetName val="Erklärungen"/>
    </sheetNames>
    <sheetDataSet>
      <sheetData sheetId="0" refreshError="1"/>
      <sheetData sheetId="1">
        <row r="40">
          <cell r="J40" t="str">
            <v>kameralistisch</v>
          </cell>
        </row>
        <row r="41">
          <cell r="J41" t="str">
            <v>kaufmännisch (doppelt)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blatt_AZKBACKUP"/>
      <sheetName val="Tabelle1"/>
    </sheetNames>
    <sheetDataSet>
      <sheetData sheetId="0">
        <row r="43">
          <cell r="K43" t="str">
            <v>kameralistisch</v>
          </cell>
        </row>
        <row r="44">
          <cell r="K44" t="str">
            <v>kaufmännisch (doppelt)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tramurale_Forschung@bfr.bund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86FF-EC06-40CF-983E-9FC7CC8259F0}">
  <sheetPr>
    <pageSetUpPr autoPageBreaks="0"/>
  </sheetPr>
  <dimension ref="A1:M53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6.28515625" style="127" customWidth="1"/>
    <col min="2" max="16384" width="11.42578125" style="127"/>
  </cols>
  <sheetData>
    <row r="1" spans="1:8" x14ac:dyDescent="0.2">
      <c r="A1" s="277" t="s">
        <v>244</v>
      </c>
    </row>
    <row r="4" spans="1:8" x14ac:dyDescent="0.2">
      <c r="D4" s="127" t="s">
        <v>33</v>
      </c>
    </row>
    <row r="5" spans="1:8" x14ac:dyDescent="0.2">
      <c r="D5" s="127" t="s">
        <v>33</v>
      </c>
    </row>
    <row r="8" spans="1:8" ht="12.75" customHeight="1" x14ac:dyDescent="0.4">
      <c r="B8" s="258"/>
    </row>
    <row r="9" spans="1:8" ht="12.75" customHeight="1" x14ac:dyDescent="0.2">
      <c r="C9" s="259"/>
      <c r="D9" s="259"/>
      <c r="E9" s="259"/>
      <c r="F9" s="259"/>
      <c r="G9" s="259"/>
      <c r="H9" s="259"/>
    </row>
    <row r="10" spans="1:8" ht="17.25" customHeight="1" x14ac:dyDescent="0.2">
      <c r="B10" s="260"/>
      <c r="C10" s="261"/>
      <c r="D10" s="261"/>
      <c r="E10" s="261"/>
      <c r="F10" s="261"/>
      <c r="G10" s="261"/>
      <c r="H10" s="262"/>
    </row>
    <row r="11" spans="1:8" ht="22.5" customHeight="1" x14ac:dyDescent="0.4">
      <c r="A11" s="263"/>
      <c r="B11" s="278" t="s">
        <v>180</v>
      </c>
      <c r="C11" s="279"/>
      <c r="D11" s="279"/>
      <c r="E11" s="279"/>
      <c r="F11" s="279"/>
      <c r="G11" s="279"/>
      <c r="H11" s="280"/>
    </row>
    <row r="12" spans="1:8" ht="26.25" customHeight="1" x14ac:dyDescent="0.4">
      <c r="A12" s="263"/>
      <c r="B12" s="278" t="s">
        <v>186</v>
      </c>
      <c r="C12" s="279"/>
      <c r="D12" s="279"/>
      <c r="E12" s="279"/>
      <c r="F12" s="279"/>
      <c r="G12" s="279"/>
      <c r="H12" s="280"/>
    </row>
    <row r="13" spans="1:8" ht="26.25" customHeight="1" x14ac:dyDescent="0.4">
      <c r="A13" s="263"/>
      <c r="B13" s="278" t="s">
        <v>181</v>
      </c>
      <c r="C13" s="279"/>
      <c r="D13" s="279"/>
      <c r="E13" s="279"/>
      <c r="F13" s="279"/>
      <c r="G13" s="279"/>
      <c r="H13" s="280"/>
    </row>
    <row r="14" spans="1:8" ht="15" customHeight="1" x14ac:dyDescent="0.4">
      <c r="B14" s="264"/>
      <c r="C14" s="265"/>
      <c r="D14" s="265"/>
      <c r="E14" s="265"/>
      <c r="F14" s="265"/>
      <c r="G14" s="265"/>
      <c r="H14" s="266"/>
    </row>
    <row r="17" spans="2:2" s="268" customFormat="1" ht="20.25" customHeight="1" x14ac:dyDescent="0.35">
      <c r="B17" s="267" t="s">
        <v>24</v>
      </c>
    </row>
    <row r="18" spans="2:2" s="268" customFormat="1" ht="20.25" customHeight="1" x14ac:dyDescent="0.35">
      <c r="B18" s="269"/>
    </row>
    <row r="19" spans="2:2" s="268" customFormat="1" ht="20.25" customHeight="1" x14ac:dyDescent="0.35">
      <c r="B19" s="269" t="s">
        <v>37</v>
      </c>
    </row>
    <row r="20" spans="2:2" s="268" customFormat="1" ht="20.25" customHeight="1" x14ac:dyDescent="0.35">
      <c r="B20" s="269" t="s">
        <v>40</v>
      </c>
    </row>
    <row r="21" spans="2:2" s="268" customFormat="1" ht="20.25" customHeight="1" x14ac:dyDescent="0.35">
      <c r="B21" s="269" t="s">
        <v>41</v>
      </c>
    </row>
    <row r="22" spans="2:2" s="268" customFormat="1" ht="20.25" customHeight="1" x14ac:dyDescent="0.35">
      <c r="B22" s="269" t="s">
        <v>185</v>
      </c>
    </row>
    <row r="23" spans="2:2" s="268" customFormat="1" ht="20.25" customHeight="1" x14ac:dyDescent="0.35">
      <c r="B23" s="269" t="s">
        <v>54</v>
      </c>
    </row>
    <row r="25" spans="2:2" s="271" customFormat="1" ht="15.75" x14ac:dyDescent="0.25">
      <c r="B25" s="270" t="s">
        <v>50</v>
      </c>
    </row>
    <row r="26" spans="2:2" s="271" customFormat="1" ht="15.75" x14ac:dyDescent="0.25"/>
    <row r="27" spans="2:2" s="271" customFormat="1" ht="15.75" x14ac:dyDescent="0.25">
      <c r="B27" s="271" t="s">
        <v>51</v>
      </c>
    </row>
    <row r="28" spans="2:2" s="271" customFormat="1" ht="15.75" x14ac:dyDescent="0.25">
      <c r="B28" s="271" t="s">
        <v>52</v>
      </c>
    </row>
    <row r="29" spans="2:2" s="271" customFormat="1" ht="15.75" x14ac:dyDescent="0.25">
      <c r="B29" s="271" t="s">
        <v>53</v>
      </c>
    </row>
    <row r="30" spans="2:2" s="271" customFormat="1" ht="15.75" x14ac:dyDescent="0.25">
      <c r="B30" s="271" t="s">
        <v>56</v>
      </c>
    </row>
    <row r="31" spans="2:2" s="271" customFormat="1" ht="15.75" x14ac:dyDescent="0.25">
      <c r="B31" s="271" t="s">
        <v>135</v>
      </c>
    </row>
    <row r="32" spans="2:2" s="271" customFormat="1" ht="15.75" x14ac:dyDescent="0.25"/>
    <row r="33" spans="2:13" s="271" customFormat="1" ht="15.75" x14ac:dyDescent="0.25">
      <c r="B33" s="272" t="s">
        <v>55</v>
      </c>
    </row>
    <row r="34" spans="2:13" s="271" customFormat="1" ht="15.75" x14ac:dyDescent="0.25">
      <c r="B34" s="273"/>
    </row>
    <row r="35" spans="2:13" s="271" customFormat="1" ht="15.75" x14ac:dyDescent="0.25">
      <c r="B35" s="274" t="s">
        <v>156</v>
      </c>
      <c r="C35" s="274"/>
      <c r="D35" s="274"/>
      <c r="E35" s="274"/>
      <c r="F35" s="274"/>
      <c r="G35" s="274"/>
    </row>
    <row r="36" spans="2:13" s="271" customFormat="1" ht="15" customHeight="1" x14ac:dyDescent="0.25">
      <c r="B36" s="271" t="s">
        <v>94</v>
      </c>
      <c r="C36" s="271" t="s">
        <v>182</v>
      </c>
      <c r="D36" s="275"/>
      <c r="E36" s="275"/>
      <c r="F36" s="275"/>
      <c r="G36" s="275"/>
      <c r="H36" s="275"/>
      <c r="I36" s="275"/>
    </row>
    <row r="37" spans="2:13" s="271" customFormat="1" ht="15" customHeight="1" x14ac:dyDescent="0.25">
      <c r="C37" s="271" t="s">
        <v>183</v>
      </c>
      <c r="D37" s="275"/>
      <c r="E37" s="275"/>
      <c r="F37" s="275"/>
      <c r="G37" s="275"/>
      <c r="H37" s="275"/>
      <c r="I37" s="275"/>
    </row>
    <row r="38" spans="2:13" s="271" customFormat="1" ht="15.75" x14ac:dyDescent="0.25">
      <c r="B38" s="271" t="s">
        <v>148</v>
      </c>
      <c r="E38" s="383"/>
      <c r="F38" s="383"/>
      <c r="G38" s="383"/>
      <c r="H38" s="383"/>
    </row>
    <row r="39" spans="2:13" s="271" customFormat="1" ht="15.75" x14ac:dyDescent="0.25">
      <c r="B39" s="271" t="s">
        <v>70</v>
      </c>
      <c r="C39" s="383">
        <v>-29100</v>
      </c>
      <c r="D39" s="383"/>
      <c r="E39" s="383"/>
      <c r="F39" s="383"/>
      <c r="G39" s="383"/>
      <c r="H39" s="383"/>
    </row>
    <row r="40" spans="2:13" s="271" customFormat="1" ht="15.75" x14ac:dyDescent="0.25"/>
    <row r="41" spans="2:13" s="271" customFormat="1" ht="15.75" x14ac:dyDescent="0.25">
      <c r="B41" s="271" t="s">
        <v>177</v>
      </c>
      <c r="K41" s="382"/>
      <c r="L41" s="382"/>
      <c r="M41" s="382"/>
    </row>
    <row r="42" spans="2:13" s="271" customFormat="1" ht="15.75" x14ac:dyDescent="0.25">
      <c r="B42" s="271" t="s">
        <v>70</v>
      </c>
      <c r="C42" s="276">
        <v>-29107</v>
      </c>
    </row>
    <row r="43" spans="2:13" s="271" customFormat="1" ht="15.75" x14ac:dyDescent="0.25"/>
    <row r="44" spans="2:13" s="271" customFormat="1" ht="15.75" x14ac:dyDescent="0.25">
      <c r="B44" s="274" t="s">
        <v>95</v>
      </c>
      <c r="C44" s="274"/>
      <c r="D44" s="274"/>
    </row>
    <row r="45" spans="2:13" s="271" customFormat="1" ht="15.75" x14ac:dyDescent="0.25">
      <c r="B45" s="271" t="s">
        <v>130</v>
      </c>
    </row>
    <row r="46" spans="2:13" s="271" customFormat="1" ht="15.75" x14ac:dyDescent="0.25">
      <c r="B46" s="271" t="s">
        <v>70</v>
      </c>
      <c r="C46" s="276">
        <v>-32000</v>
      </c>
    </row>
    <row r="47" spans="2:13" s="271" customFormat="1" ht="15.75" x14ac:dyDescent="0.25"/>
    <row r="48" spans="2:13" s="271" customFormat="1" ht="15.75" x14ac:dyDescent="0.25">
      <c r="B48" s="274" t="s">
        <v>131</v>
      </c>
    </row>
    <row r="49" spans="2:3" s="271" customFormat="1" ht="15.75" x14ac:dyDescent="0.25">
      <c r="B49" s="271" t="s">
        <v>149</v>
      </c>
    </row>
    <row r="50" spans="2:3" s="271" customFormat="1" ht="15.75" x14ac:dyDescent="0.25">
      <c r="B50" s="271" t="s">
        <v>184</v>
      </c>
      <c r="C50" s="276">
        <v>-32009</v>
      </c>
    </row>
    <row r="51" spans="2:3" s="271" customFormat="1" ht="15.75" x14ac:dyDescent="0.25"/>
    <row r="52" spans="2:3" s="271" customFormat="1" ht="15.75" x14ac:dyDescent="0.25">
      <c r="C52" s="276"/>
    </row>
    <row r="53" spans="2:3" s="271" customFormat="1" ht="15.75" x14ac:dyDescent="0.25">
      <c r="C53" s="276"/>
    </row>
  </sheetData>
  <sheetProtection algorithmName="SHA-512" hashValue="ak8luGJzXR+eppdnZxTvkt8/7CrrYPgTFFJBBWMyaL5YMzWRTSm9ffz2sDtuj7KxJDSz3y9rbdMiqu1WZ11FwA==" saltValue="qpKpRFnZU9jpUiWgfxxH6A==" spinCount="100000" sheet="1" formatCells="0" insertRows="0" sort="0" autoFilter="0"/>
  <mergeCells count="6">
    <mergeCell ref="K41:M41"/>
    <mergeCell ref="E38:F38"/>
    <mergeCell ref="G38:H38"/>
    <mergeCell ref="C39:D39"/>
    <mergeCell ref="E39:F39"/>
    <mergeCell ref="G39:H39"/>
  </mergeCells>
  <hyperlinks>
    <hyperlink ref="B33" r:id="rId1" xr:uid="{62892515-0B5A-4CB4-817D-485EDBC10053}"/>
  </hyperlinks>
  <pageMargins left="0.51181102362204722" right="0.31496062992125984" top="0.78740157480314965" bottom="0.62992125984251968" header="0.51181102362204722" footer="0.35433070866141736"/>
  <pageSetup paperSize="9" scale="86" orientation="portrait" blackAndWhite="1" r:id="rId2"/>
  <headerFooter differentFirst="1" alignWithMargins="0">
    <oddFooter>&amp;L&amp;"Calibri,Standard"&amp;9© Bundesinstitut für Risikobewertung, Stand: 01/2023&amp;R&amp;"Calibri,Standard"&amp;9Ausdruck vom: 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4467-0BD3-4D95-8741-1D9E9CF0FF32}">
  <sheetPr>
    <pageSetUpPr autoPageBreaks="0"/>
  </sheetPr>
  <dimension ref="A1:Z81"/>
  <sheetViews>
    <sheetView showGridLines="0" zoomScale="80" zoomScaleNormal="80" zoomScalePageLayoutView="85" workbookViewId="0"/>
  </sheetViews>
  <sheetFormatPr baseColWidth="10" defaultColWidth="11.42578125" defaultRowHeight="15.75" x14ac:dyDescent="0.25"/>
  <cols>
    <col min="1" max="1" width="25.7109375" style="281" customWidth="1"/>
    <col min="2" max="2" width="55.28515625" style="281" customWidth="1"/>
    <col min="3" max="3" width="14.5703125" style="281" customWidth="1"/>
    <col min="4" max="4" width="23.5703125" style="281" customWidth="1"/>
    <col min="5" max="5" width="22.7109375" style="281" customWidth="1"/>
    <col min="6" max="6" width="0.28515625" style="4" customWidth="1"/>
    <col min="7" max="7" width="23.85546875" style="294" hidden="1" customWidth="1"/>
    <col min="8" max="8" width="15.140625" style="281" hidden="1" customWidth="1"/>
    <col min="9" max="9" width="44.7109375" style="294" customWidth="1"/>
    <col min="10" max="10" width="11.42578125" style="294" customWidth="1"/>
    <col min="11" max="11" width="0.5703125" style="295" customWidth="1"/>
    <col min="12" max="12" width="2.140625" style="281" customWidth="1"/>
    <col min="13" max="13" width="11.5703125" style="281" customWidth="1"/>
    <col min="14" max="14" width="11.5703125" style="295" customWidth="1"/>
    <col min="15" max="24" width="11.42578125" style="295"/>
    <col min="25" max="16384" width="11.42578125" style="281"/>
  </cols>
  <sheetData>
    <row r="1" spans="1:11" x14ac:dyDescent="0.25">
      <c r="A1" s="293" t="s">
        <v>253</v>
      </c>
    </row>
    <row r="2" spans="1:11" ht="16.5" thickBot="1" x14ac:dyDescent="0.3">
      <c r="D2" s="281" t="s">
        <v>49</v>
      </c>
      <c r="G2" s="294" t="s">
        <v>26</v>
      </c>
      <c r="I2" s="294" t="s">
        <v>26</v>
      </c>
    </row>
    <row r="3" spans="1:11" ht="15.95" customHeight="1" thickBot="1" x14ac:dyDescent="0.3">
      <c r="A3" s="281" t="s">
        <v>2</v>
      </c>
      <c r="B3" s="139"/>
      <c r="D3" s="393"/>
      <c r="E3" s="394"/>
      <c r="F3" s="296"/>
    </row>
    <row r="4" spans="1:11" ht="15.95" customHeight="1" x14ac:dyDescent="0.25">
      <c r="D4" s="281" t="s">
        <v>27</v>
      </c>
      <c r="E4" s="297"/>
      <c r="F4" s="296"/>
      <c r="H4" s="273"/>
    </row>
    <row r="5" spans="1:11" ht="21.75" customHeight="1" x14ac:dyDescent="0.25">
      <c r="B5" s="298"/>
      <c r="C5" s="298"/>
      <c r="H5" s="273"/>
      <c r="J5" s="299"/>
    </row>
    <row r="6" spans="1:11" ht="21.75" customHeight="1" x14ac:dyDescent="0.25">
      <c r="A6" s="300"/>
      <c r="B6" s="298"/>
      <c r="C6" s="298"/>
      <c r="D6" s="281" t="s">
        <v>15</v>
      </c>
      <c r="E6" s="301" t="s">
        <v>147</v>
      </c>
      <c r="F6" s="302"/>
      <c r="H6" s="273"/>
      <c r="J6" s="299"/>
      <c r="K6" s="303"/>
    </row>
    <row r="7" spans="1:11" ht="21.75" customHeight="1" x14ac:dyDescent="0.35">
      <c r="A7" s="304" t="s">
        <v>245</v>
      </c>
      <c r="B7" s="305"/>
      <c r="C7" s="306"/>
      <c r="D7" s="281" t="s">
        <v>25</v>
      </c>
      <c r="E7" s="301"/>
      <c r="F7" s="302"/>
      <c r="H7" s="273"/>
      <c r="J7" s="299"/>
      <c r="K7" s="303"/>
    </row>
    <row r="8" spans="1:11" ht="21.75" customHeight="1" x14ac:dyDescent="0.3">
      <c r="A8" s="307"/>
      <c r="B8" s="296"/>
      <c r="C8" s="296"/>
      <c r="E8" s="308"/>
      <c r="F8" s="309"/>
      <c r="H8" s="273"/>
      <c r="J8" s="299"/>
      <c r="K8" s="303"/>
    </row>
    <row r="9" spans="1:11" ht="10.5" customHeight="1" x14ac:dyDescent="0.25">
      <c r="K9" s="303"/>
    </row>
    <row r="10" spans="1:11" ht="17.25" customHeight="1" x14ac:dyDescent="0.25">
      <c r="A10" s="270" t="s">
        <v>28</v>
      </c>
      <c r="J10" s="294" t="s">
        <v>26</v>
      </c>
      <c r="K10" s="294"/>
    </row>
    <row r="11" spans="1:11" ht="12.75" customHeight="1" x14ac:dyDescent="0.25">
      <c r="A11" s="270"/>
      <c r="D11" s="281" t="s">
        <v>99</v>
      </c>
      <c r="J11" s="294" t="s">
        <v>159</v>
      </c>
      <c r="K11" s="294"/>
    </row>
    <row r="12" spans="1:11" ht="20.100000000000001" customHeight="1" x14ac:dyDescent="0.25">
      <c r="A12" s="270" t="s">
        <v>35</v>
      </c>
      <c r="D12" s="310" t="s">
        <v>100</v>
      </c>
      <c r="J12" s="294" t="s">
        <v>160</v>
      </c>
      <c r="K12" s="294"/>
    </row>
    <row r="13" spans="1:11" ht="45.75" customHeight="1" x14ac:dyDescent="0.25">
      <c r="A13" s="311" t="s">
        <v>142</v>
      </c>
      <c r="B13" s="180"/>
      <c r="D13" s="248"/>
      <c r="E13" s="249"/>
      <c r="F13" s="282"/>
      <c r="J13" s="294" t="s">
        <v>278</v>
      </c>
      <c r="K13" s="294"/>
    </row>
    <row r="14" spans="1:11" ht="19.7" customHeight="1" x14ac:dyDescent="0.25">
      <c r="A14" s="274" t="s">
        <v>22</v>
      </c>
      <c r="B14" s="181"/>
      <c r="D14" s="312"/>
      <c r="E14" s="312"/>
      <c r="F14" s="255"/>
      <c r="J14" s="294" t="s">
        <v>161</v>
      </c>
      <c r="K14" s="294"/>
    </row>
    <row r="15" spans="1:11" ht="19.7" customHeight="1" x14ac:dyDescent="0.25">
      <c r="A15" s="274" t="s">
        <v>23</v>
      </c>
      <c r="B15" s="181"/>
      <c r="D15" s="281" t="s">
        <v>6</v>
      </c>
      <c r="E15" s="275"/>
      <c r="F15" s="313"/>
      <c r="J15" s="294" t="s">
        <v>162</v>
      </c>
      <c r="K15" s="294"/>
    </row>
    <row r="16" spans="1:11" ht="19.7" customHeight="1" x14ac:dyDescent="0.25">
      <c r="A16" s="274" t="s">
        <v>7</v>
      </c>
      <c r="B16" s="181"/>
      <c r="D16" s="248"/>
      <c r="E16" s="249"/>
      <c r="F16" s="282"/>
      <c r="J16" s="294" t="s">
        <v>163</v>
      </c>
      <c r="K16" s="294"/>
    </row>
    <row r="17" spans="1:24" ht="20.100000000000001" customHeight="1" x14ac:dyDescent="0.25">
      <c r="A17" s="274" t="s">
        <v>8</v>
      </c>
      <c r="B17" s="181"/>
      <c r="D17" s="314"/>
      <c r="E17" s="314"/>
      <c r="F17" s="296"/>
      <c r="J17" s="294" t="s">
        <v>164</v>
      </c>
      <c r="K17" s="294"/>
    </row>
    <row r="18" spans="1:24" ht="20.100000000000001" customHeight="1" x14ac:dyDescent="0.25">
      <c r="A18" s="274" t="s">
        <v>9</v>
      </c>
      <c r="B18" s="181"/>
      <c r="D18" s="281" t="s">
        <v>62</v>
      </c>
      <c r="E18" s="275"/>
      <c r="F18" s="313"/>
      <c r="J18" s="294" t="s">
        <v>165</v>
      </c>
      <c r="K18" s="294"/>
    </row>
    <row r="19" spans="1:24" ht="20.100000000000001" customHeight="1" x14ac:dyDescent="0.25">
      <c r="A19" s="274" t="s">
        <v>10</v>
      </c>
      <c r="B19" s="181"/>
      <c r="D19" s="144"/>
      <c r="E19" s="250"/>
      <c r="F19" s="282"/>
      <c r="J19" s="294" t="s">
        <v>166</v>
      </c>
      <c r="K19" s="294"/>
    </row>
    <row r="20" spans="1:24" ht="20.100000000000001" customHeight="1" x14ac:dyDescent="0.25">
      <c r="A20" s="274" t="s">
        <v>11</v>
      </c>
      <c r="B20" s="181"/>
      <c r="D20" s="281" t="s">
        <v>61</v>
      </c>
      <c r="J20" s="294" t="s">
        <v>167</v>
      </c>
      <c r="K20" s="294"/>
    </row>
    <row r="21" spans="1:24" ht="20.100000000000001" customHeight="1" x14ac:dyDescent="0.25">
      <c r="A21" s="274" t="s">
        <v>12</v>
      </c>
      <c r="B21" s="181"/>
      <c r="D21" s="144"/>
      <c r="E21" s="250"/>
      <c r="F21" s="282"/>
      <c r="J21" s="294" t="s">
        <v>168</v>
      </c>
      <c r="K21" s="294"/>
    </row>
    <row r="22" spans="1:24" ht="20.100000000000001" customHeight="1" x14ac:dyDescent="0.25">
      <c r="A22" s="274" t="s">
        <v>13</v>
      </c>
      <c r="B22" s="182"/>
      <c r="D22" s="281" t="s">
        <v>101</v>
      </c>
      <c r="G22" s="294" t="s">
        <v>30</v>
      </c>
      <c r="J22" s="294" t="s">
        <v>169</v>
      </c>
      <c r="K22" s="294"/>
    </row>
    <row r="23" spans="1:24" ht="20.100000000000001" customHeight="1" x14ac:dyDescent="0.25">
      <c r="A23" s="274" t="s">
        <v>14</v>
      </c>
      <c r="B23" s="181"/>
      <c r="D23" s="144"/>
      <c r="E23" s="250"/>
      <c r="F23" s="282"/>
      <c r="G23" s="294" t="s">
        <v>31</v>
      </c>
      <c r="J23" s="294" t="s">
        <v>170</v>
      </c>
      <c r="K23" s="294"/>
    </row>
    <row r="24" spans="1:24" ht="19.7" customHeight="1" x14ac:dyDescent="0.25">
      <c r="J24" s="294" t="s">
        <v>171</v>
      </c>
      <c r="K24" s="294"/>
      <c r="X24" s="281"/>
    </row>
    <row r="25" spans="1:24" ht="12.75" customHeight="1" x14ac:dyDescent="0.25">
      <c r="A25" s="270"/>
      <c r="D25" s="315"/>
      <c r="J25" s="294" t="s">
        <v>172</v>
      </c>
      <c r="K25" s="294"/>
    </row>
    <row r="26" spans="1:24" ht="20.100000000000001" customHeight="1" x14ac:dyDescent="0.25">
      <c r="A26" s="270" t="s">
        <v>63</v>
      </c>
      <c r="J26" s="294" t="s">
        <v>173</v>
      </c>
      <c r="K26" s="294"/>
    </row>
    <row r="27" spans="1:24" ht="20.100000000000001" customHeight="1" x14ac:dyDescent="0.25">
      <c r="D27" s="316" t="s">
        <v>32</v>
      </c>
      <c r="E27" s="317"/>
      <c r="F27" s="318"/>
      <c r="K27" s="303"/>
    </row>
    <row r="28" spans="1:24" ht="23.45" customHeight="1" x14ac:dyDescent="0.25">
      <c r="A28" s="274" t="s">
        <v>16</v>
      </c>
      <c r="B28" s="181"/>
      <c r="D28" s="144"/>
      <c r="E28" s="250"/>
      <c r="F28" s="282"/>
      <c r="J28" s="294" t="s">
        <v>178</v>
      </c>
    </row>
    <row r="29" spans="1:24" ht="21" customHeight="1" x14ac:dyDescent="0.25">
      <c r="A29" s="274" t="s">
        <v>17</v>
      </c>
      <c r="B29" s="181"/>
      <c r="D29" s="144"/>
      <c r="E29" s="250"/>
      <c r="F29" s="282"/>
      <c r="J29" s="294" t="s">
        <v>179</v>
      </c>
    </row>
    <row r="30" spans="1:24" ht="39.950000000000003" customHeight="1" x14ac:dyDescent="0.25">
      <c r="A30" s="311" t="s">
        <v>189</v>
      </c>
      <c r="B30" s="180"/>
      <c r="D30" s="248"/>
      <c r="E30" s="249"/>
      <c r="F30" s="282"/>
    </row>
    <row r="31" spans="1:24" ht="20.100000000000001" customHeight="1" x14ac:dyDescent="0.25">
      <c r="A31" s="274" t="s">
        <v>7</v>
      </c>
      <c r="B31" s="181"/>
      <c r="D31" s="144"/>
      <c r="E31" s="252"/>
      <c r="F31" s="292"/>
      <c r="G31" s="294" t="s">
        <v>26</v>
      </c>
    </row>
    <row r="32" spans="1:24" ht="20.100000000000001" customHeight="1" x14ac:dyDescent="0.25">
      <c r="A32" s="274" t="s">
        <v>8</v>
      </c>
      <c r="B32" s="181"/>
      <c r="D32" s="144"/>
      <c r="E32" s="250"/>
      <c r="F32" s="282"/>
      <c r="G32" s="294" t="s">
        <v>42</v>
      </c>
    </row>
    <row r="33" spans="1:26" ht="20.100000000000001" customHeight="1" x14ac:dyDescent="0.25">
      <c r="A33" s="274" t="s">
        <v>9</v>
      </c>
      <c r="B33" s="181"/>
      <c r="D33" s="144"/>
      <c r="E33" s="250"/>
      <c r="F33" s="282"/>
      <c r="G33" s="294" t="s">
        <v>43</v>
      </c>
    </row>
    <row r="34" spans="1:26" ht="20.100000000000001" customHeight="1" x14ac:dyDescent="0.25">
      <c r="A34" s="274" t="s">
        <v>10</v>
      </c>
      <c r="B34" s="183"/>
      <c r="D34" s="397"/>
      <c r="E34" s="398"/>
      <c r="F34" s="319"/>
    </row>
    <row r="35" spans="1:26" ht="20.100000000000001" customHeight="1" x14ac:dyDescent="0.25">
      <c r="A35" s="274" t="s">
        <v>11</v>
      </c>
      <c r="B35" s="181"/>
      <c r="D35" s="144"/>
      <c r="E35" s="250"/>
      <c r="F35" s="282"/>
      <c r="N35" s="281"/>
      <c r="O35" s="281"/>
      <c r="P35" s="281"/>
      <c r="Q35" s="281"/>
      <c r="R35" s="281"/>
      <c r="S35" s="281"/>
    </row>
    <row r="36" spans="1:26" ht="20.100000000000001" customHeight="1" x14ac:dyDescent="0.25">
      <c r="A36" s="274" t="s">
        <v>12</v>
      </c>
      <c r="B36" s="181"/>
      <c r="D36" s="144"/>
      <c r="E36" s="250"/>
      <c r="F36" s="282"/>
      <c r="N36" s="281"/>
      <c r="O36" s="281"/>
      <c r="P36" s="281"/>
      <c r="Q36" s="281"/>
      <c r="R36" s="281"/>
      <c r="S36" s="281"/>
    </row>
    <row r="37" spans="1:26" ht="20.100000000000001" customHeight="1" x14ac:dyDescent="0.25">
      <c r="A37" s="274" t="s">
        <v>13</v>
      </c>
      <c r="B37" s="182"/>
      <c r="D37" s="144"/>
      <c r="E37" s="250"/>
      <c r="F37" s="282"/>
      <c r="N37" s="281"/>
      <c r="O37" s="281"/>
      <c r="P37" s="281"/>
      <c r="Q37" s="281"/>
      <c r="R37" s="281"/>
      <c r="S37" s="281"/>
    </row>
    <row r="38" spans="1:26" ht="20.100000000000001" customHeight="1" x14ac:dyDescent="0.25">
      <c r="A38" s="274"/>
      <c r="B38" s="320"/>
      <c r="D38" s="282"/>
      <c r="E38" s="282"/>
      <c r="F38" s="282"/>
      <c r="N38" s="281"/>
      <c r="O38" s="281"/>
      <c r="P38" s="281"/>
      <c r="Q38" s="281"/>
      <c r="R38" s="281"/>
      <c r="S38" s="281"/>
    </row>
    <row r="39" spans="1:26" ht="20.100000000000001" customHeight="1" x14ac:dyDescent="0.25">
      <c r="G39" s="321" t="s">
        <v>26</v>
      </c>
      <c r="N39" s="281"/>
      <c r="O39" s="281"/>
      <c r="P39" s="281"/>
      <c r="Q39" s="281"/>
      <c r="R39" s="281"/>
      <c r="S39" s="281"/>
    </row>
    <row r="40" spans="1:26" ht="20.100000000000001" customHeight="1" x14ac:dyDescent="0.25">
      <c r="A40" s="399" t="s">
        <v>57</v>
      </c>
      <c r="B40" s="399"/>
      <c r="C40" s="400"/>
      <c r="D40" s="138"/>
      <c r="G40" s="322" t="s">
        <v>47</v>
      </c>
    </row>
    <row r="41" spans="1:26" ht="20.100000000000001" customHeight="1" x14ac:dyDescent="0.25">
      <c r="A41" s="270"/>
      <c r="G41" s="322" t="s">
        <v>48</v>
      </c>
    </row>
    <row r="42" spans="1:26" ht="20.100000000000001" customHeight="1" x14ac:dyDescent="0.25">
      <c r="A42" s="273" t="s">
        <v>196</v>
      </c>
      <c r="D42" s="401"/>
      <c r="E42" s="401"/>
      <c r="F42" s="323"/>
      <c r="H42" s="281" t="s">
        <v>188</v>
      </c>
    </row>
    <row r="43" spans="1:26" ht="20.100000000000001" customHeight="1" x14ac:dyDescent="0.25">
      <c r="A43" s="184"/>
      <c r="B43" s="254"/>
      <c r="C43" s="324"/>
      <c r="D43" s="395"/>
      <c r="E43" s="395"/>
      <c r="F43" s="282"/>
      <c r="H43" s="281" t="s">
        <v>187</v>
      </c>
    </row>
    <row r="44" spans="1:26" ht="12.75" customHeight="1" x14ac:dyDescent="0.25">
      <c r="A44" s="325"/>
      <c r="B44" s="127"/>
    </row>
    <row r="45" spans="1:26" ht="20.100000000000001" customHeight="1" x14ac:dyDescent="0.25">
      <c r="A45" s="326" t="s">
        <v>102</v>
      </c>
      <c r="B45" s="127"/>
    </row>
    <row r="46" spans="1:26" ht="20.100000000000001" customHeight="1" x14ac:dyDescent="0.25">
      <c r="A46" s="326" t="s">
        <v>103</v>
      </c>
      <c r="D46" s="326" t="s">
        <v>104</v>
      </c>
    </row>
    <row r="47" spans="1:26" ht="20.100000000000001" customHeight="1" x14ac:dyDescent="0.25">
      <c r="A47" s="184"/>
      <c r="B47" s="253"/>
      <c r="C47" s="327"/>
      <c r="D47" s="185"/>
    </row>
    <row r="48" spans="1:26" ht="13.5" customHeight="1" x14ac:dyDescent="0.25">
      <c r="Y48" s="295"/>
      <c r="Z48" s="295"/>
    </row>
    <row r="49" spans="1:26" ht="18" customHeight="1" x14ac:dyDescent="0.25">
      <c r="A49" s="281" t="s">
        <v>116</v>
      </c>
      <c r="Y49" s="295"/>
      <c r="Z49" s="295"/>
    </row>
    <row r="50" spans="1:26" ht="19.7" customHeight="1" x14ac:dyDescent="0.25">
      <c r="A50" s="184"/>
      <c r="B50" s="251"/>
      <c r="C50" s="255"/>
      <c r="Y50" s="295"/>
      <c r="Z50" s="295"/>
    </row>
    <row r="51" spans="1:26" ht="12" customHeight="1" x14ac:dyDescent="0.25">
      <c r="Y51" s="295"/>
      <c r="Z51" s="295"/>
    </row>
    <row r="52" spans="1:26" ht="20.100000000000001" customHeight="1" x14ac:dyDescent="0.25">
      <c r="A52" s="396" t="s">
        <v>106</v>
      </c>
      <c r="B52" s="396"/>
      <c r="Y52" s="295"/>
      <c r="Z52" s="295"/>
    </row>
    <row r="53" spans="1:26" ht="20.100000000000001" customHeight="1" x14ac:dyDescent="0.25">
      <c r="A53" s="385" t="s">
        <v>105</v>
      </c>
      <c r="B53" s="385"/>
      <c r="C53" s="386"/>
      <c r="D53" s="186"/>
      <c r="Y53" s="295"/>
      <c r="Z53" s="295"/>
    </row>
    <row r="54" spans="1:26" ht="20.100000000000001" customHeight="1" x14ac:dyDescent="0.25">
      <c r="A54" s="281" t="s">
        <v>132</v>
      </c>
      <c r="Y54" s="295"/>
      <c r="Z54" s="295"/>
    </row>
    <row r="55" spans="1:26" ht="20.100000000000001" customHeight="1" x14ac:dyDescent="0.25">
      <c r="A55" s="385" t="s">
        <v>133</v>
      </c>
      <c r="B55" s="385"/>
      <c r="C55" s="386"/>
      <c r="D55" s="186"/>
      <c r="Y55" s="295"/>
      <c r="Z55" s="295"/>
    </row>
    <row r="56" spans="1:26" ht="20.100000000000001" customHeight="1" x14ac:dyDescent="0.25">
      <c r="Y56" s="295"/>
      <c r="Z56" s="295"/>
    </row>
    <row r="57" spans="1:26" ht="20.100000000000001" customHeight="1" x14ac:dyDescent="0.3">
      <c r="A57" s="328" t="s">
        <v>38</v>
      </c>
      <c r="Y57" s="295"/>
      <c r="Z57" s="295"/>
    </row>
    <row r="58" spans="1:26" ht="14.25" customHeight="1" x14ac:dyDescent="0.25">
      <c r="A58" s="270"/>
      <c r="Y58" s="295"/>
      <c r="Z58" s="295"/>
    </row>
    <row r="59" spans="1:26" ht="19.7" customHeight="1" x14ac:dyDescent="0.25">
      <c r="A59" s="273" t="s">
        <v>157</v>
      </c>
      <c r="Y59" s="295"/>
      <c r="Z59" s="295"/>
    </row>
    <row r="60" spans="1:26" ht="41.45" customHeight="1" x14ac:dyDescent="0.25">
      <c r="A60" s="387"/>
      <c r="B60" s="388"/>
      <c r="C60" s="388"/>
      <c r="D60" s="388"/>
      <c r="E60" s="389"/>
      <c r="F60" s="255"/>
      <c r="J60" s="329"/>
      <c r="K60" s="330"/>
      <c r="Y60" s="295"/>
      <c r="Z60" s="295"/>
    </row>
    <row r="61" spans="1:26" ht="20.100000000000001" customHeight="1" x14ac:dyDescent="0.25">
      <c r="A61" s="275"/>
      <c r="B61" s="275"/>
      <c r="C61" s="275"/>
      <c r="D61" s="275"/>
      <c r="E61" s="275"/>
      <c r="F61" s="313"/>
      <c r="N61" s="281"/>
      <c r="T61" s="281"/>
      <c r="Y61" s="295"/>
      <c r="Z61" s="295"/>
    </row>
    <row r="62" spans="1:26" ht="20.100000000000001" customHeight="1" x14ac:dyDescent="0.25">
      <c r="A62" s="273" t="s">
        <v>158</v>
      </c>
      <c r="N62" s="281"/>
      <c r="T62" s="281"/>
      <c r="Y62" s="295"/>
      <c r="Z62" s="295"/>
    </row>
    <row r="63" spans="1:26" ht="41.45" customHeight="1" x14ac:dyDescent="0.25">
      <c r="A63" s="390"/>
      <c r="B63" s="391"/>
      <c r="C63" s="391"/>
      <c r="D63" s="391"/>
      <c r="E63" s="392"/>
      <c r="F63" s="292"/>
      <c r="J63" s="329"/>
      <c r="K63" s="330"/>
      <c r="N63" s="281"/>
      <c r="T63" s="281"/>
      <c r="Y63" s="295"/>
      <c r="Z63" s="295"/>
    </row>
    <row r="64" spans="1:26" ht="20.100000000000001" customHeight="1" x14ac:dyDescent="0.25">
      <c r="A64" s="275"/>
      <c r="B64" s="275"/>
      <c r="C64" s="275"/>
      <c r="D64" s="275"/>
      <c r="E64" s="331"/>
      <c r="F64" s="255"/>
      <c r="G64" s="332"/>
      <c r="H64" s="333"/>
      <c r="I64" s="332"/>
      <c r="J64" s="332"/>
      <c r="N64" s="281"/>
      <c r="T64" s="281"/>
      <c r="Y64" s="295"/>
      <c r="Z64" s="295"/>
    </row>
    <row r="65" spans="1:26" ht="20.25" customHeight="1" x14ac:dyDescent="0.25">
      <c r="A65" s="334" t="s">
        <v>34</v>
      </c>
      <c r="B65" s="335"/>
      <c r="C65" s="335"/>
      <c r="D65" s="335"/>
      <c r="K65" s="281"/>
      <c r="O65" s="281"/>
      <c r="P65" s="281"/>
      <c r="Q65" s="281"/>
      <c r="R65" s="281"/>
      <c r="S65" s="281"/>
      <c r="U65" s="281"/>
      <c r="V65" s="281"/>
      <c r="W65" s="281"/>
      <c r="X65" s="281"/>
    </row>
    <row r="66" spans="1:26" ht="19.7" customHeight="1" x14ac:dyDescent="0.25">
      <c r="A66" s="336" t="s">
        <v>18</v>
      </c>
      <c r="B66" s="188"/>
      <c r="C66" s="336" t="s">
        <v>19</v>
      </c>
      <c r="D66" s="291"/>
      <c r="E66" s="253"/>
      <c r="F66" s="296"/>
      <c r="Y66" s="295"/>
      <c r="Z66" s="295"/>
    </row>
    <row r="67" spans="1:26" ht="21" customHeight="1" x14ac:dyDescent="0.25">
      <c r="A67" s="127"/>
      <c r="B67" s="127"/>
      <c r="C67" s="127"/>
      <c r="D67" s="127"/>
      <c r="E67" s="127"/>
      <c r="F67" s="337"/>
      <c r="G67" s="338"/>
      <c r="H67" s="127"/>
      <c r="Y67" s="295"/>
      <c r="Z67" s="295"/>
    </row>
    <row r="68" spans="1:26" ht="21" customHeight="1" x14ac:dyDescent="0.25">
      <c r="A68" s="127"/>
      <c r="B68" s="127"/>
      <c r="C68" s="127"/>
      <c r="D68" s="127"/>
      <c r="E68" s="127"/>
      <c r="F68" s="337"/>
      <c r="G68" s="338"/>
      <c r="H68" s="127"/>
      <c r="Y68" s="295"/>
      <c r="Z68" s="295"/>
    </row>
    <row r="69" spans="1:26" ht="15" customHeight="1" x14ac:dyDescent="0.25">
      <c r="A69" s="273" t="s">
        <v>175</v>
      </c>
      <c r="B69" s="339"/>
      <c r="C69" s="336"/>
      <c r="D69" s="339"/>
      <c r="E69" s="273"/>
      <c r="F69" s="340"/>
      <c r="Y69" s="295"/>
      <c r="Z69" s="295"/>
    </row>
    <row r="70" spans="1:26" ht="38.25" customHeight="1" x14ac:dyDescent="0.25">
      <c r="A70" s="387"/>
      <c r="B70" s="388"/>
      <c r="C70" s="388"/>
      <c r="D70" s="388"/>
      <c r="E70" s="389"/>
      <c r="F70" s="255"/>
      <c r="J70" s="332"/>
      <c r="K70" s="330"/>
      <c r="Y70" s="295"/>
      <c r="Z70" s="295"/>
    </row>
    <row r="71" spans="1:26" x14ac:dyDescent="0.25">
      <c r="Y71" s="295"/>
      <c r="Z71" s="295"/>
    </row>
    <row r="72" spans="1:26" ht="14.25" customHeight="1" x14ac:dyDescent="0.25">
      <c r="B72" s="341"/>
      <c r="C72" s="341"/>
      <c r="D72" s="342"/>
      <c r="Y72" s="295"/>
      <c r="Z72" s="295"/>
    </row>
    <row r="73" spans="1:26" ht="16.5" customHeight="1" x14ac:dyDescent="0.25">
      <c r="A73" s="343" t="s">
        <v>143</v>
      </c>
      <c r="C73" s="336"/>
      <c r="Y73" s="295"/>
      <c r="Z73" s="295"/>
    </row>
    <row r="74" spans="1:26" ht="47.25" customHeight="1" x14ac:dyDescent="0.25">
      <c r="B74" s="336"/>
      <c r="C74" s="327" t="s">
        <v>93</v>
      </c>
      <c r="D74" s="344">
        <f>Gesamtvorkalkulation!G31</f>
        <v>0</v>
      </c>
      <c r="Y74" s="295"/>
      <c r="Z74" s="295"/>
    </row>
    <row r="75" spans="1:26" ht="20.100000000000001" customHeight="1" x14ac:dyDescent="0.25">
      <c r="C75" s="336"/>
      <c r="D75" s="345"/>
      <c r="Y75" s="295"/>
      <c r="Z75" s="295"/>
    </row>
    <row r="76" spans="1:26" ht="20.100000000000001" customHeight="1" x14ac:dyDescent="0.25">
      <c r="A76" s="273" t="s">
        <v>144</v>
      </c>
      <c r="Y76" s="295"/>
      <c r="Z76" s="295"/>
    </row>
    <row r="77" spans="1:26" ht="19.7" customHeight="1" x14ac:dyDescent="0.25">
      <c r="A77" s="346" t="s">
        <v>59</v>
      </c>
      <c r="B77" s="243"/>
      <c r="C77" s="244"/>
      <c r="D77" s="347" t="s">
        <v>60</v>
      </c>
      <c r="E77" s="348"/>
      <c r="F77" s="349"/>
      <c r="Y77" s="295"/>
      <c r="Z77" s="295"/>
    </row>
    <row r="78" spans="1:26" ht="19.7" customHeight="1" x14ac:dyDescent="0.25">
      <c r="A78" s="247"/>
      <c r="B78" s="245"/>
      <c r="C78" s="246"/>
      <c r="D78" s="187">
        <v>0</v>
      </c>
      <c r="E78" s="350"/>
      <c r="F78" s="351"/>
      <c r="Y78" s="295"/>
      <c r="Z78" s="295"/>
    </row>
    <row r="79" spans="1:26" ht="19.7" customHeight="1" x14ac:dyDescent="0.25">
      <c r="A79" s="247"/>
      <c r="B79" s="245"/>
      <c r="C79" s="246"/>
      <c r="D79" s="187">
        <v>0</v>
      </c>
      <c r="E79" s="350"/>
      <c r="F79" s="351"/>
      <c r="Y79" s="295"/>
      <c r="Z79" s="295"/>
    </row>
    <row r="80" spans="1:26" ht="20.100000000000001" customHeight="1" x14ac:dyDescent="0.25">
      <c r="A80" s="247"/>
      <c r="B80" s="245"/>
      <c r="C80" s="246"/>
      <c r="D80" s="187">
        <v>0</v>
      </c>
      <c r="E80" s="350"/>
      <c r="F80" s="351"/>
      <c r="Y80" s="295"/>
      <c r="Z80" s="295"/>
    </row>
    <row r="81" spans="1:4" x14ac:dyDescent="0.25">
      <c r="A81" s="384" t="s">
        <v>58</v>
      </c>
      <c r="B81" s="384"/>
      <c r="C81" s="384"/>
      <c r="D81" s="352">
        <f>SUM(D78:D80)</f>
        <v>0</v>
      </c>
    </row>
  </sheetData>
  <sheetProtection algorithmName="SHA-512" hashValue="GM8DfezA75y7geB+q2Ooj7aQssylzyrWDcM0zM9/rVTI4serUD9MGozpESN7Xd/6HNlz/6AKawziXDaG+aT5Tw==" saltValue="wfGZxJgoq1JKTdgrzyR3Cg==" spinCount="100000" sheet="1" formatCells="0" insertRows="0" sort="0" autoFilter="0"/>
  <mergeCells count="12">
    <mergeCell ref="D3:E3"/>
    <mergeCell ref="D43:E43"/>
    <mergeCell ref="A52:B52"/>
    <mergeCell ref="D34:E34"/>
    <mergeCell ref="A40:C40"/>
    <mergeCell ref="D42:E42"/>
    <mergeCell ref="A81:C81"/>
    <mergeCell ref="A53:C53"/>
    <mergeCell ref="A55:C55"/>
    <mergeCell ref="A60:E60"/>
    <mergeCell ref="A63:E63"/>
    <mergeCell ref="A70:E70"/>
  </mergeCells>
  <dataValidations count="33">
    <dataValidation type="textLength" allowBlank="1" showInputMessage="1" showErrorMessage="1" errorTitle="Warnung" error="Eingabe beträgt maximal 250 Zeichen. Zum Ändern der Texteingabe bitte auf Wiederholen klicken." sqref="A70:F70 A60:F60" xr:uid="{B717FCBD-C318-421E-BC1C-0F86C1B2457F}">
      <formula1>1</formula1>
      <formula2>250</formula2>
    </dataValidation>
    <dataValidation type="textLength" allowBlank="1" showInputMessage="1" showErrorMessage="1" errorTitle="Eingabe zu lang" error="Eingabe beträgt maximal 64 Zeichen. Zum Ändern der Texteingabe bitte auf Wiederholen klicken." sqref="A43" xr:uid="{3B35E161-BA3F-41E0-8C1F-8373D4D12435}">
      <formula1>0</formula1>
      <formula2>63</formula2>
    </dataValidation>
    <dataValidation type="textLength" allowBlank="1" showInputMessage="1" showErrorMessage="1" errorTitle="Eingabe zu lang" error="Eingabe beträgt maximal 36 Zeichen. Zum Ändern der Texteingabe bitte auf Wiederholen klicken.!" sqref="B32" xr:uid="{AD19DF07-B924-4CD3-8CA4-E54DCB286CA7}">
      <formula1>0</formula1>
      <formula2>36</formula2>
    </dataValidation>
    <dataValidation type="textLength" allowBlank="1" showInputMessage="1" showErrorMessage="1" errorTitle="Eingabe zu lang" error="Eingabe beträgt maximal 36 Zeichen. Zum Ändern der Texteingabe bitte auf Wiederholen klicken." sqref="B28:B29 B31 B33 B35:B38" xr:uid="{9B1AED5C-ECFE-4A66-B706-C4D0A49B7D5A}">
      <formula1>0</formula1>
      <formula2>36</formula2>
    </dataValidation>
    <dataValidation type="textLength" allowBlank="1" showInputMessage="1" showErrorMessage="1" errorTitle="Eingabe zu lang" error="Eingabe beträgt maximal 64 Zeichen. Zum Ändern der Texteingabe bitte auf Wiederholen klicken." sqref="B30 E30:F30" xr:uid="{B49D1CBA-1882-4E80-9BC7-A2A6482D82D2}">
      <formula1>0</formula1>
      <formula2>64</formula2>
    </dataValidation>
    <dataValidation type="textLength" allowBlank="1" showInputMessage="1" showErrorMessage="1" errorTitle="Eingabe zu lang" error="Bitte kürzen Sie Ihre Eingabe!" sqref="B14 B20:B23" xr:uid="{E3578625-EF7E-43B6-94C2-946694DF2569}">
      <formula1>0</formula1>
      <formula2>32</formula2>
    </dataValidation>
    <dataValidation type="textLength" allowBlank="1" showInputMessage="1" showErrorMessage="1" errorTitle="Eingabe zu lang" error="Bitte kürzen Sie Ihre Eingabe!" sqref="B16" xr:uid="{F68948A1-A5B3-4A86-9241-2AE48050C1DE}">
      <formula1>0</formula1>
      <formula2>72</formula2>
    </dataValidation>
    <dataValidation type="textLength" allowBlank="1" showInputMessage="1" showErrorMessage="1" errorTitle="Eingabe zu lang" error="Bitte kürzen Sie Ihre Eingabe" sqref="B15 B17:B18" xr:uid="{6129EFA7-6E4A-4D94-A6BB-1EC6E7BDBC69}">
      <formula1>0</formula1>
      <formula2>32</formula2>
    </dataValidation>
    <dataValidation type="textLength" allowBlank="1" showErrorMessage="1" errorTitle="Eingabe zu lang" error="Bitte kürzen Sie Ihre Eingabe!" sqref="B13" xr:uid="{FBEAC888-1EE4-4AFE-878D-945D162DF6BE}">
      <formula1>0</formula1>
      <formula2>128</formula2>
    </dataValidation>
    <dataValidation type="list" allowBlank="1" showInputMessage="1" showErrorMessage="1" sqref="B19" xr:uid="{07466F0E-8971-4719-A3F4-899CC3D24555}">
      <formula1>$J$10:$J$26</formula1>
    </dataValidation>
    <dataValidation type="textLength" errorStyle="warning" allowBlank="1" showInputMessage="1" showErrorMessage="1" errorTitle="Eingabe zu lang" error="Eingabe beträgt maximal 28 Zeichen. Zum Ändern der Texteingabe bitte auf Wiederholen klicken." sqref="E31:F33 E28:F29 E35:F38" xr:uid="{BEF74D84-027D-45A9-9F3C-ED4F5155819F}">
      <formula1>0</formula1>
      <formula2>28</formula2>
    </dataValidation>
    <dataValidation type="textLength" allowBlank="1" showInputMessage="1" showErrorMessage="1" errorTitle="Eingabe zu lang" sqref="B43 B47" xr:uid="{40D7628A-CB27-46B7-BC29-C8187D4C7913}">
      <formula1>0</formula1>
      <formula2>0</formula2>
    </dataValidation>
    <dataValidation type="textLength" allowBlank="1" showInputMessage="1" showErrorMessage="1" errorTitle="Eingabe zu lang" error="Eingabe beträgt maximal 55 Zeichen. Zum Ändern der Texteingabe bitte auf Wiederholen klicken." sqref="A47 A50" xr:uid="{4FC98703-2AC6-40FB-B01C-0D112AFD8439}">
      <formula1>0</formula1>
      <formula2>55</formula2>
    </dataValidation>
    <dataValidation type="textLength" allowBlank="1" showInputMessage="1" showErrorMessage="1" errorTitle="Eingabe zu lang" error="Bitte kürzen Sie Ihre Eingabe!" sqref="E21:F21 E19:F19 E23:F23" xr:uid="{F567F0FB-D6BA-4322-8A4E-CBC8BFABABED}">
      <formula1>0</formula1>
      <formula2>16</formula2>
    </dataValidation>
    <dataValidation type="textLength" allowBlank="1" showInputMessage="1" showErrorMessage="1" errorTitle="Eingabe zu lang" error="Bitte kürzen Sie Ihre Eingabe!" sqref="E16:F16" xr:uid="{046F4059-3893-43C7-9B25-AE6B1ADF750A}">
      <formula1>0</formula1>
      <formula2>41</formula2>
    </dataValidation>
    <dataValidation type="textLength" allowBlank="1" showInputMessage="1" showErrorMessage="1" errorTitle="Eingabe zu lang" error="Bitte kürzen Sie Ihre Eingabe!" sqref="E13:F13" xr:uid="{4AE930C0-375D-428D-95B4-858B4618BCBF}">
      <formula1>0</formula1>
      <formula2>64</formula2>
    </dataValidation>
    <dataValidation type="list" allowBlank="1" showInputMessage="1" showErrorMessage="1" sqref="D34:F34" xr:uid="{0B073458-F2FA-4D2C-9D8E-87C869667F8B}">
      <formula1>J10:J26</formula1>
    </dataValidation>
    <dataValidation type="list" allowBlank="1" showInputMessage="1" showErrorMessage="1" sqref="B34" xr:uid="{0BF06B89-E434-47A3-985E-BBCFCCA93E99}">
      <formula1>J10:J26</formula1>
    </dataValidation>
    <dataValidation type="list" allowBlank="1" showInputMessage="1" showErrorMessage="1" sqref="D40" xr:uid="{74F7DABC-D055-49DB-82F6-7803F9542D48}">
      <formula1>G22:G23</formula1>
    </dataValidation>
    <dataValidation type="textLength" allowBlank="1" showInputMessage="1" showErrorMessage="1" errorTitle="Eingabe zu lang" error="Eingabe beträgt maximal 15 Zeichen. Zum Ändern der Texteingabe bitte auf Wiederholen klicken." sqref="D47" xr:uid="{663ED711-61B3-48E0-A150-A1AA93EF27E6}">
      <formula1>0</formula1>
      <formula2>15</formula2>
    </dataValidation>
    <dataValidation type="textLength" allowBlank="1" showInputMessage="1" showErrorMessage="1" sqref="B50" xr:uid="{37C760F5-805F-418D-B751-D293F080733C}">
      <formula1>0</formula1>
      <formula2>0</formula2>
    </dataValidation>
    <dataValidation type="list" allowBlank="1" showInputMessage="1" showErrorMessage="1" sqref="D53 D55" xr:uid="{CC44E091-7DDB-40EE-B155-242E9ECFB5A4}">
      <formula1>$J$28:$J$29</formula1>
    </dataValidation>
    <dataValidation type="textLength" allowBlank="1" showInputMessage="1" showErrorMessage="1" errorTitle="Eingabe zu lang" error="Eingabe beträgt maximal 59 Zeichen. Zum Ändern der Texteingabe bitte auf Wiederholen klicken." sqref="A78:A80" xr:uid="{3D69C784-19DF-4DC1-91E0-9D92D691402A}">
      <formula1>0</formula1>
      <formula2>59</formula2>
    </dataValidation>
    <dataValidation type="textLength" allowBlank="1" showInputMessage="1" showErrorMessage="1" errorTitle="Eingabe zu lang" error="Bitte kürzen Sie Ihre Eingabe!" sqref="D13" xr:uid="{B15776AC-6EDA-472D-A0F0-DF6EA96E1EA5}">
      <formula1>0</formula1>
      <formula2>40</formula2>
    </dataValidation>
    <dataValidation type="textLength" allowBlank="1" showInputMessage="1" showErrorMessage="1" errorTitle="Eingabe zu lang" error="Bitte kürzen Sie Ihre Eingabe!" sqref="D19" xr:uid="{03530488-A82E-4E98-AC87-C7D1C6B4D632}">
      <formula1>0</formula1>
      <formula2>22</formula2>
    </dataValidation>
    <dataValidation type="textLength" allowBlank="1" showInputMessage="1" showErrorMessage="1" errorTitle="Eingabe zu lang" error="Bitte kürzen Sie Ihre Eingabe!" sqref="D21" xr:uid="{A595D9C5-D2DD-4F5F-B195-9993A7EB852A}">
      <formula1>0</formula1>
      <formula2>11</formula2>
    </dataValidation>
    <dataValidation type="textLength" allowBlank="1" showInputMessage="1" showErrorMessage="1" errorTitle="Eingabe zu lang" error="Bitte kürzen Sie Ihre Eingabe!" sqref="D23 D16" xr:uid="{D4154EA2-78CC-4A17-8EB4-4ABC57908CF1}">
      <formula1>0</formula1>
      <formula2>28</formula2>
    </dataValidation>
    <dataValidation type="textLength" allowBlank="1" showInputMessage="1" showErrorMessage="1" errorTitle="Eingabe zu lang" error="Eingabe beträgt maximal 35 Zeichen. Zum Ändern der Texteingabe bitte auf Wiederholen klicken." sqref="D33 D35:D38 D28:D31" xr:uid="{E3B6E848-F5A6-473E-977F-A0257F2DD75A}">
      <formula1>0</formula1>
      <formula2>35</formula2>
    </dataValidation>
    <dataValidation type="textLength" errorStyle="warning" allowBlank="1" showInputMessage="1" showErrorMessage="1" errorTitle="Eingabe zu lang" error="Eingabe beträgt maximal 35 Zeichen. Zum Ändern der Texteingabe bitte auf Wiederholen klicken." sqref="D32" xr:uid="{C34B7C03-E4BE-47D1-B96E-C92CC5EDAB0D}">
      <formula1>0</formula1>
      <formula2>35</formula2>
    </dataValidation>
    <dataValidation type="textLength" allowBlank="1" showInputMessage="1" showErrorMessage="1" errorTitle="Warnung" error="Eingabe beträgt maximal 250 Zeichen. Zum Ändern der Texteingabe bitte auf Wiederholen klicken." sqref="A63:F63" xr:uid="{C2FE9636-89E0-4203-9B85-AF255C73D929}">
      <formula1>0</formula1>
      <formula2>250</formula2>
    </dataValidation>
    <dataValidation type="textLength" allowBlank="1" showInputMessage="1" showErrorMessage="1" error="Bitte geben Sie das Datum im Format TT.MM.JJJJ ein." sqref="B3" xr:uid="{CA985E31-AC66-4476-A99F-E32E6EDB28C0}">
      <formula1>0</formula1>
      <formula2>10</formula2>
    </dataValidation>
    <dataValidation type="textLength" allowBlank="1" showInputMessage="1" showErrorMessage="1" error="Bitte tragen Sie den Beginn des Durchführungszeitraums im Format TT.MM.JJJJ ein." sqref="B66" xr:uid="{0A97C3B9-F8B2-4762-99DD-3C9F4874DF74}">
      <formula1>0</formula1>
      <formula2>10</formula2>
    </dataValidation>
    <dataValidation type="textLength" allowBlank="1" showInputMessage="1" showErrorMessage="1" error="Bitte tragen das Ende des Durchführungszeitraums im Format TT.MM.JJJJ ein." sqref="D66" xr:uid="{C41D4E43-F3A6-4214-B070-2F91290FEB8F}">
      <formula1>0</formula1>
      <formula2>10</formula2>
    </dataValidation>
  </dataValidations>
  <pageMargins left="0.59055118110236227" right="1.0236220472440944" top="0.78740157480314965" bottom="0.98425196850393704" header="0.51181102362204722" footer="0.51181102362204722"/>
  <pageSetup paperSize="9" scale="60" fitToHeight="3" orientation="portrait" blackAndWhite="1" r:id="rId1"/>
  <headerFooter alignWithMargins="0">
    <oddHeader>&amp;C&amp;9Datenblatt&amp;R&amp;9Seite &amp;P von &amp;N</oddHeader>
    <oddFooter>&amp;L&amp;"Calibri,Standard"&amp;9© Bundesinstitut für Risikobewertung, Stand: 02/2025&amp;R&amp;"Calibri,Standard"&amp;9Ausdruck vom: &amp;D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1" customWidth="1"/>
    <col min="2" max="2" width="156.85546875" style="1" customWidth="1"/>
    <col min="3" max="16384" width="11.42578125" style="1"/>
  </cols>
  <sheetData>
    <row r="1" spans="1:2" x14ac:dyDescent="0.2">
      <c r="A1" s="437" t="s">
        <v>247</v>
      </c>
    </row>
    <row r="2" spans="1:2" ht="27.75" customHeight="1" x14ac:dyDescent="0.2">
      <c r="B2" s="438" t="s">
        <v>117</v>
      </c>
    </row>
    <row r="3" spans="1:2" ht="20.25" customHeight="1" x14ac:dyDescent="0.25">
      <c r="B3" s="439" t="s">
        <v>246</v>
      </c>
    </row>
    <row r="4" spans="1:2" ht="15.75" x14ac:dyDescent="0.2">
      <c r="B4" s="440" t="s">
        <v>197</v>
      </c>
    </row>
    <row r="5" spans="1:2" s="7" customFormat="1" ht="15.75" x14ac:dyDescent="0.2">
      <c r="A5" s="441"/>
      <c r="B5" s="442"/>
    </row>
    <row r="6" spans="1:2" ht="33" customHeight="1" x14ac:dyDescent="0.2">
      <c r="B6" s="443" t="s">
        <v>118</v>
      </c>
    </row>
    <row r="7" spans="1:2" ht="15" customHeight="1" x14ac:dyDescent="0.25">
      <c r="A7" s="2"/>
      <c r="B7" s="4"/>
    </row>
    <row r="8" spans="1:2" ht="33" customHeight="1" x14ac:dyDescent="0.2">
      <c r="A8" s="5" t="s">
        <v>119</v>
      </c>
      <c r="B8" s="256" t="s">
        <v>150</v>
      </c>
    </row>
    <row r="9" spans="1:2" ht="207.2" customHeight="1" x14ac:dyDescent="0.2">
      <c r="A9" s="2"/>
      <c r="B9" s="284"/>
    </row>
    <row r="10" spans="1:2" s="444" customFormat="1" ht="15" customHeight="1" x14ac:dyDescent="0.2">
      <c r="A10" s="6"/>
      <c r="B10" s="436"/>
    </row>
    <row r="11" spans="1:2" s="444" customFormat="1" ht="25.15" customHeight="1" x14ac:dyDescent="0.2">
      <c r="A11" s="6"/>
      <c r="B11" s="257" t="s">
        <v>141</v>
      </c>
    </row>
    <row r="12" spans="1:2" s="444" customFormat="1" ht="47.25" customHeight="1" x14ac:dyDescent="0.2">
      <c r="A12" s="6"/>
      <c r="B12" s="284"/>
    </row>
    <row r="13" spans="1:2" ht="15" customHeight="1" x14ac:dyDescent="0.2">
      <c r="A13" s="6"/>
      <c r="B13" s="3"/>
    </row>
    <row r="14" spans="1:2" ht="33" customHeight="1" x14ac:dyDescent="0.2">
      <c r="A14" s="5" t="s">
        <v>128</v>
      </c>
      <c r="B14" s="256" t="s">
        <v>155</v>
      </c>
    </row>
    <row r="15" spans="1:2" ht="207.2" customHeight="1" x14ac:dyDescent="0.2">
      <c r="A15" s="2"/>
      <c r="B15" s="284"/>
    </row>
    <row r="16" spans="1:2" ht="15" customHeight="1" x14ac:dyDescent="0.2">
      <c r="A16" s="6"/>
      <c r="B16" s="3"/>
    </row>
    <row r="17" spans="1:2" ht="25.15" customHeight="1" x14ac:dyDescent="0.2">
      <c r="A17" s="5" t="s">
        <v>129</v>
      </c>
      <c r="B17" s="256" t="s">
        <v>120</v>
      </c>
    </row>
    <row r="18" spans="1:2" ht="305.25" customHeight="1" x14ac:dyDescent="0.2">
      <c r="A18" s="2"/>
      <c r="B18" s="284"/>
    </row>
    <row r="19" spans="1:2" ht="15" customHeight="1" x14ac:dyDescent="0.2">
      <c r="A19" s="127"/>
      <c r="B19" s="127"/>
    </row>
    <row r="20" spans="1:2" ht="25.15" customHeight="1" x14ac:dyDescent="0.2">
      <c r="A20" s="5" t="s">
        <v>121</v>
      </c>
      <c r="B20" s="256" t="s">
        <v>122</v>
      </c>
    </row>
    <row r="21" spans="1:2" ht="207.2" customHeight="1" x14ac:dyDescent="0.2">
      <c r="A21" s="2"/>
      <c r="B21" s="284"/>
    </row>
    <row r="22" spans="1:2" ht="15" x14ac:dyDescent="0.2">
      <c r="A22" s="6"/>
      <c r="B22" s="3"/>
    </row>
    <row r="23" spans="1:2" ht="25.15" customHeight="1" x14ac:dyDescent="0.2">
      <c r="A23" s="5" t="s">
        <v>123</v>
      </c>
      <c r="B23" s="256" t="s">
        <v>124</v>
      </c>
    </row>
    <row r="24" spans="1:2" ht="305.25" customHeight="1" x14ac:dyDescent="0.2">
      <c r="A24" s="2"/>
      <c r="B24" s="284"/>
    </row>
    <row r="25" spans="1:2" ht="15" customHeight="1" x14ac:dyDescent="0.2">
      <c r="A25" s="2"/>
      <c r="B25" s="3"/>
    </row>
    <row r="26" spans="1:2" ht="25.15" customHeight="1" x14ac:dyDescent="0.2">
      <c r="A26" s="5" t="s">
        <v>125</v>
      </c>
      <c r="B26" s="256" t="s">
        <v>126</v>
      </c>
    </row>
    <row r="27" spans="1:2" ht="305.25" customHeight="1" x14ac:dyDescent="0.2">
      <c r="A27" s="2"/>
      <c r="B27" s="284"/>
    </row>
    <row r="28" spans="1:2" ht="15" customHeight="1" x14ac:dyDescent="0.2">
      <c r="A28" s="6"/>
      <c r="B28" s="3"/>
    </row>
    <row r="29" spans="1:2" s="445" customFormat="1" ht="33" customHeight="1" x14ac:dyDescent="0.2">
      <c r="A29" s="133" t="s">
        <v>127</v>
      </c>
      <c r="B29" s="256" t="s">
        <v>176</v>
      </c>
    </row>
    <row r="30" spans="1:2" ht="300" customHeight="1" x14ac:dyDescent="0.2">
      <c r="A30" s="2"/>
      <c r="B30" s="284"/>
    </row>
    <row r="31" spans="1:2" ht="15" customHeight="1" x14ac:dyDescent="0.2"/>
  </sheetData>
  <sheetProtection algorithmName="SHA-512" hashValue="9MyA8iiQJ6C7qLnVzMPTACVfXR/OXTGlj2Nbwh6yUuUlOdkEkgulWbHOrF1udTYPTvq2RvfNMRkOXpo78B+Nvg==" saltValue="MjkXv4WumzPe4FWbSv+3Qg==" spinCount="100000" sheet="1" formatCells="0" insertRows="0" sort="0" autoFilter="0"/>
  <dataValidations count="5">
    <dataValidation type="textLength" allowBlank="1" showInputMessage="1" showErrorMessage="1" errorTitle="Text zu lang!" error="Bitte verwenden Sie maximal 1700 Zeichen." sqref="B15 B21 B9" xr:uid="{00000000-0002-0000-0200-000000000000}">
      <formula1>0</formula1>
      <formula2>1700</formula2>
    </dataValidation>
    <dataValidation type="textLength" allowBlank="1" showInputMessage="1" showErrorMessage="1" errorTitle="Text zu lang!" error="Bitte verwenden Sie maximal 3100 Zeichen." sqref="B18 B24 B27" xr:uid="{00000000-0002-0000-0200-000001000000}">
      <formula1>0</formula1>
      <formula2>3100</formula2>
    </dataValidation>
    <dataValidation type="textLength" allowBlank="1" showInputMessage="1" showErrorMessage="1" errorTitle="Text zu lang!" error="Bitte verwenden Sie maximal 3000 Zeichen." sqref="B30" xr:uid="{00000000-0002-0000-0200-000002000000}">
      <formula1>0</formula1>
      <formula2>3000</formula2>
    </dataValidation>
    <dataValidation type="textLength" allowBlank="1" showInputMessage="1" showErrorMessage="1" errorTitle="Text zu lang" error="Bitte verwenden Sie maximal 300 Zeichen." sqref="B12" xr:uid="{AF380E23-1260-4314-8213-0D19A69B510C}">
      <formula1>0</formula1>
      <formula2>300</formula2>
    </dataValidation>
    <dataValidation allowBlank="1" showInputMessage="1" showErrorMessage="1" errorTitle="Text zu lang" error="Bitte verwenden Sie maximal 1700 Zeichen." sqref="B10" xr:uid="{00000000-0002-0000-0200-000003000000}"/>
  </dataValidations>
  <pageMargins left="0.59055118110236227" right="0.59055118110236227" top="0.78740157480314965" bottom="0.59055118110236227" header="0.51181102362204722" footer="0.51181102362204722"/>
  <pageSetup paperSize="9" scale="55" orientation="portrait" r:id="rId1"/>
  <headerFooter alignWithMargins="0">
    <oddHeader>&amp;C&amp;9Inhaltiche Angaben zum Projekt&amp;R&amp;9Seite &amp;P von &amp;N</oddHeader>
    <oddFooter>&amp;L&amp;"Calibri,Standard"&amp;9© Bundesinstitut für Risikobewertung, Stand: 02/2025&amp;R&amp;"Calibri,Standard"&amp;9Ausdruck vom: &amp;D</oddFooter>
  </headerFooter>
  <rowBreaks count="1" manualBreakCount="1">
    <brk id="1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2"/>
  <dimension ref="A1:H40"/>
  <sheetViews>
    <sheetView showGridLines="0" zoomScaleNormal="100" workbookViewId="0"/>
  </sheetViews>
  <sheetFormatPr baseColWidth="10" defaultColWidth="9.140625" defaultRowHeight="12.75" x14ac:dyDescent="0.2"/>
  <cols>
    <col min="1" max="1" width="18.28515625" style="1" bestFit="1" customWidth="1"/>
    <col min="2" max="2" width="9.140625" style="1" customWidth="1"/>
    <col min="3" max="3" width="22.85546875" style="1" customWidth="1"/>
    <col min="4" max="4" width="11.7109375" style="1" customWidth="1"/>
    <col min="5" max="5" width="13.85546875" style="1" customWidth="1"/>
    <col min="6" max="6" width="11.42578125" style="1" customWidth="1"/>
    <col min="7" max="7" width="9.140625" style="1" customWidth="1"/>
    <col min="8" max="8" width="7" style="10" customWidth="1"/>
    <col min="9" max="13" width="74.140625" style="1" customWidth="1"/>
    <col min="14" max="16384" width="9.140625" style="1"/>
  </cols>
  <sheetData>
    <row r="1" spans="1:8" x14ac:dyDescent="0.2">
      <c r="A1" s="285" t="s">
        <v>248</v>
      </c>
    </row>
    <row r="2" spans="1:8" ht="21.75" customHeight="1" x14ac:dyDescent="0.2">
      <c r="A2" s="413" t="s">
        <v>36</v>
      </c>
      <c r="B2" s="414"/>
      <c r="C2" s="414"/>
      <c r="D2" s="414"/>
      <c r="E2" s="414"/>
      <c r="F2" s="414"/>
      <c r="G2" s="414"/>
      <c r="H2" s="414"/>
    </row>
    <row r="3" spans="1:8" ht="20.25" customHeight="1" x14ac:dyDescent="0.2">
      <c r="A3" s="419" t="s">
        <v>39</v>
      </c>
      <c r="B3" s="419"/>
      <c r="C3" s="419"/>
      <c r="D3" s="419"/>
      <c r="E3" s="419"/>
      <c r="F3" s="419"/>
      <c r="G3" s="419"/>
      <c r="H3" s="419"/>
    </row>
    <row r="4" spans="1:8" s="7" customFormat="1" ht="15.75" x14ac:dyDescent="0.25">
      <c r="A4" s="415" t="s">
        <v>190</v>
      </c>
      <c r="B4" s="416"/>
      <c r="C4" s="416"/>
      <c r="D4" s="416"/>
      <c r="E4" s="416"/>
      <c r="F4" s="416"/>
      <c r="G4" s="416"/>
      <c r="H4" s="417"/>
    </row>
    <row r="5" spans="1:8" s="7" customFormat="1" ht="24" customHeight="1" x14ac:dyDescent="0.2">
      <c r="A5" s="402" t="s">
        <v>249</v>
      </c>
      <c r="B5" s="403"/>
      <c r="C5" s="403"/>
      <c r="D5" s="403"/>
      <c r="E5" s="403"/>
      <c r="F5" s="403"/>
      <c r="G5" s="403"/>
      <c r="H5" s="404"/>
    </row>
    <row r="6" spans="1:8" s="10" customFormat="1" ht="16.5" customHeight="1" x14ac:dyDescent="0.2">
      <c r="A6" s="8"/>
      <c r="B6" s="420"/>
      <c r="C6" s="421"/>
      <c r="D6" s="9"/>
      <c r="E6" s="9"/>
      <c r="F6" s="406"/>
      <c r="G6" s="406"/>
      <c r="H6" s="406"/>
    </row>
    <row r="7" spans="1:8" x14ac:dyDescent="0.2">
      <c r="A7" s="11">
        <v>1</v>
      </c>
      <c r="B7" s="405"/>
      <c r="C7" s="405"/>
      <c r="D7" s="405"/>
      <c r="E7" s="405"/>
      <c r="F7" s="405"/>
      <c r="G7" s="405"/>
      <c r="H7" s="405"/>
    </row>
    <row r="8" spans="1:8" x14ac:dyDescent="0.2">
      <c r="A8" s="11" t="s">
        <v>44</v>
      </c>
      <c r="B8" s="407"/>
      <c r="C8" s="408"/>
      <c r="D8" s="408"/>
      <c r="E8" s="408"/>
      <c r="F8" s="408"/>
      <c r="G8" s="408"/>
      <c r="H8" s="409"/>
    </row>
    <row r="9" spans="1:8" ht="89.25" customHeight="1" x14ac:dyDescent="0.2">
      <c r="A9" s="140" t="s">
        <v>45</v>
      </c>
      <c r="B9" s="410"/>
      <c r="C9" s="411"/>
      <c r="D9" s="411"/>
      <c r="E9" s="411"/>
      <c r="F9" s="411"/>
      <c r="G9" s="411"/>
      <c r="H9" s="412"/>
    </row>
    <row r="10" spans="1:8" ht="51" customHeight="1" x14ac:dyDescent="0.2">
      <c r="A10" s="15" t="s">
        <v>46</v>
      </c>
      <c r="B10" s="407"/>
      <c r="C10" s="408"/>
      <c r="D10" s="408"/>
      <c r="E10" s="408"/>
      <c r="F10" s="408"/>
      <c r="G10" s="408"/>
      <c r="H10" s="409"/>
    </row>
    <row r="11" spans="1:8" x14ac:dyDescent="0.2">
      <c r="A11" s="8"/>
      <c r="B11" s="406"/>
      <c r="C11" s="406"/>
      <c r="D11" s="9"/>
      <c r="E11" s="9"/>
      <c r="F11" s="406"/>
      <c r="G11" s="406"/>
      <c r="H11" s="406"/>
    </row>
    <row r="12" spans="1:8" x14ac:dyDescent="0.2">
      <c r="A12" s="11">
        <v>2</v>
      </c>
      <c r="B12" s="405"/>
      <c r="C12" s="405"/>
      <c r="D12" s="405"/>
      <c r="E12" s="405"/>
      <c r="F12" s="405"/>
      <c r="G12" s="405"/>
      <c r="H12" s="405"/>
    </row>
    <row r="13" spans="1:8" x14ac:dyDescent="0.2">
      <c r="A13" s="11" t="s">
        <v>44</v>
      </c>
      <c r="B13" s="407"/>
      <c r="C13" s="408"/>
      <c r="D13" s="408"/>
      <c r="E13" s="408"/>
      <c r="F13" s="408"/>
      <c r="G13" s="408"/>
      <c r="H13" s="409"/>
    </row>
    <row r="14" spans="1:8" ht="89.25" customHeight="1" x14ac:dyDescent="0.2">
      <c r="A14" s="140" t="s">
        <v>45</v>
      </c>
      <c r="B14" s="410"/>
      <c r="C14" s="411"/>
      <c r="D14" s="411"/>
      <c r="E14" s="411"/>
      <c r="F14" s="411"/>
      <c r="G14" s="411"/>
      <c r="H14" s="412"/>
    </row>
    <row r="15" spans="1:8" ht="51" customHeight="1" x14ac:dyDescent="0.2">
      <c r="A15" s="11" t="s">
        <v>46</v>
      </c>
      <c r="B15" s="407"/>
      <c r="C15" s="408"/>
      <c r="D15" s="408"/>
      <c r="E15" s="408"/>
      <c r="F15" s="408"/>
      <c r="G15" s="408"/>
      <c r="H15" s="409"/>
    </row>
    <row r="16" spans="1:8" x14ac:dyDescent="0.2">
      <c r="A16" s="12"/>
      <c r="B16" s="406"/>
      <c r="C16" s="406"/>
      <c r="D16" s="13"/>
      <c r="E16" s="13"/>
      <c r="F16" s="418"/>
      <c r="G16" s="418"/>
      <c r="H16" s="418"/>
    </row>
    <row r="17" spans="1:8" x14ac:dyDescent="0.2">
      <c r="A17" s="11">
        <v>3</v>
      </c>
      <c r="B17" s="405"/>
      <c r="C17" s="405"/>
      <c r="D17" s="405"/>
      <c r="E17" s="405"/>
      <c r="F17" s="405"/>
      <c r="G17" s="405"/>
      <c r="H17" s="405"/>
    </row>
    <row r="18" spans="1:8" x14ac:dyDescent="0.2">
      <c r="A18" s="11" t="s">
        <v>44</v>
      </c>
      <c r="B18" s="407"/>
      <c r="C18" s="408"/>
      <c r="D18" s="408"/>
      <c r="E18" s="408"/>
      <c r="F18" s="408"/>
      <c r="G18" s="408"/>
      <c r="H18" s="409"/>
    </row>
    <row r="19" spans="1:8" ht="89.25" customHeight="1" x14ac:dyDescent="0.2">
      <c r="A19" s="140" t="s">
        <v>45</v>
      </c>
      <c r="B19" s="410"/>
      <c r="C19" s="411"/>
      <c r="D19" s="411"/>
      <c r="E19" s="411"/>
      <c r="F19" s="411"/>
      <c r="G19" s="411"/>
      <c r="H19" s="412"/>
    </row>
    <row r="20" spans="1:8" ht="51" customHeight="1" x14ac:dyDescent="0.2">
      <c r="A20" s="15" t="s">
        <v>46</v>
      </c>
      <c r="B20" s="407"/>
      <c r="C20" s="408"/>
      <c r="D20" s="408"/>
      <c r="E20" s="408"/>
      <c r="F20" s="408"/>
      <c r="G20" s="408"/>
      <c r="H20" s="409"/>
    </row>
    <row r="21" spans="1:8" x14ac:dyDescent="0.2">
      <c r="A21" s="8"/>
      <c r="B21" s="406"/>
      <c r="C21" s="406"/>
      <c r="D21" s="9"/>
      <c r="E21" s="9"/>
      <c r="F21" s="406"/>
      <c r="G21" s="406"/>
      <c r="H21" s="406"/>
    </row>
    <row r="22" spans="1:8" x14ac:dyDescent="0.2">
      <c r="A22" s="11">
        <v>4</v>
      </c>
      <c r="B22" s="405"/>
      <c r="C22" s="405"/>
      <c r="D22" s="405"/>
      <c r="E22" s="405"/>
      <c r="F22" s="405"/>
      <c r="G22" s="405"/>
      <c r="H22" s="405"/>
    </row>
    <row r="23" spans="1:8" x14ac:dyDescent="0.2">
      <c r="A23" s="11" t="s">
        <v>44</v>
      </c>
      <c r="B23" s="407"/>
      <c r="C23" s="408"/>
      <c r="D23" s="408"/>
      <c r="E23" s="408"/>
      <c r="F23" s="408"/>
      <c r="G23" s="408"/>
      <c r="H23" s="409"/>
    </row>
    <row r="24" spans="1:8" ht="89.25" customHeight="1" x14ac:dyDescent="0.2">
      <c r="A24" s="140" t="s">
        <v>45</v>
      </c>
      <c r="B24" s="410"/>
      <c r="C24" s="411"/>
      <c r="D24" s="411"/>
      <c r="E24" s="411"/>
      <c r="F24" s="411"/>
      <c r="G24" s="411"/>
      <c r="H24" s="412"/>
    </row>
    <row r="25" spans="1:8" ht="51" customHeight="1" x14ac:dyDescent="0.2">
      <c r="A25" s="15" t="s">
        <v>46</v>
      </c>
      <c r="B25" s="407"/>
      <c r="C25" s="408"/>
      <c r="D25" s="408"/>
      <c r="E25" s="408"/>
      <c r="F25" s="408"/>
      <c r="G25" s="408"/>
      <c r="H25" s="409"/>
    </row>
    <row r="26" spans="1:8" x14ac:dyDescent="0.2">
      <c r="A26" s="12"/>
      <c r="B26" s="406"/>
      <c r="C26" s="406"/>
      <c r="D26" s="13"/>
      <c r="E26" s="13"/>
      <c r="F26" s="418"/>
      <c r="G26" s="418"/>
      <c r="H26" s="418"/>
    </row>
    <row r="27" spans="1:8" x14ac:dyDescent="0.2">
      <c r="A27" s="11">
        <v>5</v>
      </c>
      <c r="B27" s="405"/>
      <c r="C27" s="405"/>
      <c r="D27" s="405"/>
      <c r="E27" s="405"/>
      <c r="F27" s="405"/>
      <c r="G27" s="405"/>
      <c r="H27" s="405"/>
    </row>
    <row r="28" spans="1:8" x14ac:dyDescent="0.2">
      <c r="A28" s="11" t="s">
        <v>44</v>
      </c>
      <c r="B28" s="407"/>
      <c r="C28" s="408"/>
      <c r="D28" s="408"/>
      <c r="E28" s="408"/>
      <c r="F28" s="408"/>
      <c r="G28" s="408"/>
      <c r="H28" s="409"/>
    </row>
    <row r="29" spans="1:8" ht="89.25" customHeight="1" x14ac:dyDescent="0.2">
      <c r="A29" s="140" t="s">
        <v>45</v>
      </c>
      <c r="B29" s="410"/>
      <c r="C29" s="411"/>
      <c r="D29" s="411"/>
      <c r="E29" s="411"/>
      <c r="F29" s="411"/>
      <c r="G29" s="411"/>
      <c r="H29" s="412"/>
    </row>
    <row r="30" spans="1:8" ht="51" customHeight="1" x14ac:dyDescent="0.2">
      <c r="A30" s="15" t="s">
        <v>46</v>
      </c>
      <c r="B30" s="407"/>
      <c r="C30" s="408"/>
      <c r="D30" s="408"/>
      <c r="E30" s="408"/>
      <c r="F30" s="408"/>
      <c r="G30" s="408"/>
      <c r="H30" s="409"/>
    </row>
    <row r="31" spans="1:8" s="10" customFormat="1" x14ac:dyDescent="0.2">
      <c r="B31" s="14"/>
      <c r="C31" s="14"/>
      <c r="D31" s="14"/>
      <c r="E31" s="14"/>
      <c r="F31" s="14"/>
      <c r="G31" s="14"/>
      <c r="H31" s="14"/>
    </row>
    <row r="32" spans="1:8" x14ac:dyDescent="0.2">
      <c r="A32" s="11">
        <v>6</v>
      </c>
      <c r="B32" s="405"/>
      <c r="C32" s="405"/>
      <c r="D32" s="405"/>
      <c r="E32" s="405"/>
      <c r="F32" s="405"/>
      <c r="G32" s="405"/>
      <c r="H32" s="405"/>
    </row>
    <row r="33" spans="1:8" x14ac:dyDescent="0.2">
      <c r="A33" s="11" t="s">
        <v>44</v>
      </c>
      <c r="B33" s="407"/>
      <c r="C33" s="408"/>
      <c r="D33" s="408"/>
      <c r="E33" s="408"/>
      <c r="F33" s="408"/>
      <c r="G33" s="408"/>
      <c r="H33" s="409"/>
    </row>
    <row r="34" spans="1:8" ht="89.25" customHeight="1" x14ac:dyDescent="0.2">
      <c r="A34" s="140" t="s">
        <v>45</v>
      </c>
      <c r="B34" s="410"/>
      <c r="C34" s="411"/>
      <c r="D34" s="411"/>
      <c r="E34" s="411"/>
      <c r="F34" s="411"/>
      <c r="G34" s="411"/>
      <c r="H34" s="412"/>
    </row>
    <row r="35" spans="1:8" ht="51" customHeight="1" x14ac:dyDescent="0.2">
      <c r="A35" s="15" t="s">
        <v>46</v>
      </c>
      <c r="B35" s="407"/>
      <c r="C35" s="408"/>
      <c r="D35" s="408"/>
      <c r="E35" s="408"/>
      <c r="F35" s="408"/>
      <c r="G35" s="408"/>
      <c r="H35" s="409"/>
    </row>
    <row r="36" spans="1:8" s="10" customFormat="1" x14ac:dyDescent="0.2">
      <c r="B36" s="14"/>
      <c r="C36" s="14"/>
      <c r="D36" s="14"/>
      <c r="E36" s="14"/>
      <c r="F36" s="14"/>
      <c r="G36" s="14"/>
      <c r="H36" s="14"/>
    </row>
    <row r="37" spans="1:8" x14ac:dyDescent="0.2">
      <c r="A37" s="15">
        <v>7</v>
      </c>
      <c r="B37" s="405"/>
      <c r="C37" s="405"/>
      <c r="D37" s="405"/>
      <c r="E37" s="405"/>
      <c r="F37" s="405"/>
      <c r="G37" s="405"/>
      <c r="H37" s="405"/>
    </row>
    <row r="38" spans="1:8" x14ac:dyDescent="0.2">
      <c r="A38" s="11" t="s">
        <v>44</v>
      </c>
      <c r="B38" s="407"/>
      <c r="C38" s="408"/>
      <c r="D38" s="408"/>
      <c r="E38" s="408"/>
      <c r="F38" s="408"/>
      <c r="G38" s="408"/>
      <c r="H38" s="409"/>
    </row>
    <row r="39" spans="1:8" ht="89.25" customHeight="1" x14ac:dyDescent="0.2">
      <c r="A39" s="140" t="s">
        <v>45</v>
      </c>
      <c r="B39" s="410"/>
      <c r="C39" s="411"/>
      <c r="D39" s="411"/>
      <c r="E39" s="411"/>
      <c r="F39" s="411"/>
      <c r="G39" s="411"/>
      <c r="H39" s="412"/>
    </row>
    <row r="40" spans="1:8" ht="51" customHeight="1" x14ac:dyDescent="0.2">
      <c r="A40" s="11" t="s">
        <v>46</v>
      </c>
      <c r="B40" s="407"/>
      <c r="C40" s="408"/>
      <c r="D40" s="408"/>
      <c r="E40" s="408"/>
      <c r="F40" s="408"/>
      <c r="G40" s="408"/>
      <c r="H40" s="409"/>
    </row>
  </sheetData>
  <sheetProtection algorithmName="SHA-512" hashValue="lxzcUvUR42YPD0bSXbMOfvHE+9RCtF/LadCEK2Vf08ebml7tJBNkgbTHG0A9WLrpCX6zMLGGNfHDSscb8988Xg==" saltValue="+KU97j7CAFsv094vsmH2/Q==" spinCount="100000" sheet="1" formatCells="0" insertRows="0" sort="0" autoFilter="0"/>
  <mergeCells count="42">
    <mergeCell ref="B40:H40"/>
    <mergeCell ref="F21:H21"/>
    <mergeCell ref="B28:H28"/>
    <mergeCell ref="B26:C26"/>
    <mergeCell ref="F26:H26"/>
    <mergeCell ref="B22:H22"/>
    <mergeCell ref="B29:H29"/>
    <mergeCell ref="B39:H39"/>
    <mergeCell ref="B30:H30"/>
    <mergeCell ref="B34:H34"/>
    <mergeCell ref="B37:H37"/>
    <mergeCell ref="B32:H32"/>
    <mergeCell ref="B33:H33"/>
    <mergeCell ref="B38:H38"/>
    <mergeCell ref="B35:H35"/>
    <mergeCell ref="A2:H2"/>
    <mergeCell ref="A4:H4"/>
    <mergeCell ref="B16:C16"/>
    <mergeCell ref="F16:H16"/>
    <mergeCell ref="B13:H13"/>
    <mergeCell ref="B11:C11"/>
    <mergeCell ref="F11:H11"/>
    <mergeCell ref="B12:H12"/>
    <mergeCell ref="A3:H3"/>
    <mergeCell ref="B6:C6"/>
    <mergeCell ref="F6:H6"/>
    <mergeCell ref="B9:H9"/>
    <mergeCell ref="B14:H14"/>
    <mergeCell ref="B7:H7"/>
    <mergeCell ref="B8:H8"/>
    <mergeCell ref="B10:H10"/>
    <mergeCell ref="A5:H5"/>
    <mergeCell ref="B27:H27"/>
    <mergeCell ref="B21:C21"/>
    <mergeCell ref="B20:H20"/>
    <mergeCell ref="B25:H25"/>
    <mergeCell ref="B23:H23"/>
    <mergeCell ref="B24:H24"/>
    <mergeCell ref="B15:H15"/>
    <mergeCell ref="B17:H17"/>
    <mergeCell ref="B18:H18"/>
    <mergeCell ref="B19:H19"/>
  </mergeCells>
  <phoneticPr fontId="0" type="noConversion"/>
  <dataValidations count="6">
    <dataValidation type="textLength" allowBlank="1" showInputMessage="1" showErrorMessage="1" errorTitle="Eingabe zu lang" error="Bitte verwenden Sie maximal 65 Zeichen" sqref="B7:H8 B12:H13 B17:H18 B22:H23 B27:H28" xr:uid="{472408BF-DDC3-49FA-BEF9-3B56C6318316}">
      <formula1>0</formula1>
      <formula2>65</formula2>
    </dataValidation>
    <dataValidation type="textLength" allowBlank="1" showInputMessage="1" showErrorMessage="1" errorTitle="Eingabe zu lang" error="Bitte verwenden Sie maximal 450 Zeichen" sqref="B9:H9 B14:H14 B24:H24" xr:uid="{E55F1382-2330-43B6-8396-85FCA86828EE}">
      <formula1>0</formula1>
      <formula2>450</formula2>
    </dataValidation>
    <dataValidation type="textLength" allowBlank="1" showInputMessage="1" showErrorMessage="1" errorTitle="Eingabe zu lang" error="Bitte verwenden Sie maximal 260 Zeichen" sqref="B10:H10 B15:H15 B20:H20 B25:H25" xr:uid="{D02E532B-7C4D-4E88-BD44-01E9A7D837DA}">
      <formula1>0</formula1>
      <formula2>260</formula2>
    </dataValidation>
    <dataValidation type="textLength" allowBlank="1" showInputMessage="1" showErrorMessage="1" errorTitle="Eingabe zu lang" error="Bitte verwenden Sie maximal 450 Zeichen." sqref="B19:H19 B29:H29 B34:H34 B39:H39" xr:uid="{74DA9157-1485-421A-A9CB-2FE225C85DC8}">
      <formula1>0</formula1>
      <formula2>450</formula2>
    </dataValidation>
    <dataValidation type="textLength" allowBlank="1" showInputMessage="1" showErrorMessage="1" errorTitle="Eingabe zu lang" error="Bitte verwenden Sie maximal 260 Zeichen." sqref="B30:H30 B35:H35 B40:H40" xr:uid="{1C2D94AE-7B86-4AC7-86A7-1585D42D81A7}">
      <formula1>0</formula1>
      <formula2>260</formula2>
    </dataValidation>
    <dataValidation type="textLength" allowBlank="1" showInputMessage="1" showErrorMessage="1" errorTitle="Eingabe zu lang" error="Bitte verwenden Sie maximal 65 Zeichen." sqref="B32:H33 B37:H38" xr:uid="{241253D4-9ECE-494F-B97F-C7C6CACEA7BC}">
      <formula1>0</formula1>
      <formula2>65</formula2>
    </dataValidation>
  </dataValidations>
  <pageMargins left="0.59055118110236227" right="0.59055118110236227" top="0.78740157480314965" bottom="0.59055118110236227" header="0.51181102362204722" footer="0.51181102362204722"/>
  <pageSetup paperSize="9" scale="85" fitToHeight="2" orientation="portrait" blackAndWhite="1" r:id="rId1"/>
  <headerFooter alignWithMargins="0">
    <oddHeader>&amp;C&amp;9Arbeits- und Zeitplan&amp;R&amp;9Seite &amp;P von &amp;N</oddHeader>
    <oddFooter>&amp;L&amp;"Calibri+,Standard"&amp;9© Bundesinstitut für Risikobewertung, Stand: 02/2025&amp;R&amp;"Calibri,Standard"&amp;9Ausdruck vom: &amp;D</oddFooter>
  </headerFooter>
  <rowBreaks count="1" manualBreakCount="1">
    <brk id="21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3"/>
  <sheetViews>
    <sheetView showGridLines="0" zoomScaleNormal="100" workbookViewId="0"/>
  </sheetViews>
  <sheetFormatPr baseColWidth="10" defaultColWidth="9.85546875" defaultRowHeight="12.75" x14ac:dyDescent="0.2"/>
  <cols>
    <col min="1" max="1" width="9.7109375" style="22" customWidth="1"/>
    <col min="2" max="2" width="11.7109375" style="90" customWidth="1"/>
    <col min="3" max="3" width="30.28515625" style="22" customWidth="1"/>
    <col min="4" max="4" width="16.5703125" style="22" customWidth="1"/>
    <col min="5" max="5" width="4.42578125" style="22" customWidth="1"/>
    <col min="6" max="6" width="16.5703125" style="22" customWidth="1"/>
    <col min="7" max="7" width="1.85546875" style="22" customWidth="1"/>
    <col min="8" max="8" width="14.28515625" style="22" customWidth="1"/>
    <col min="9" max="9" width="11.5703125" style="22" customWidth="1"/>
    <col min="10" max="10" width="13.28515625" style="22" customWidth="1"/>
    <col min="11" max="11" width="12" style="22" customWidth="1"/>
    <col min="12" max="12" width="27.5703125" style="22" customWidth="1"/>
    <col min="13" max="16384" width="9.85546875" style="22"/>
  </cols>
  <sheetData>
    <row r="1" spans="1:12" ht="13.5" thickBot="1" x14ac:dyDescent="0.25">
      <c r="A1" s="288" t="s">
        <v>277</v>
      </c>
      <c r="B1" s="287"/>
      <c r="C1" s="64"/>
      <c r="D1" s="64"/>
      <c r="E1" s="64"/>
      <c r="F1" s="64"/>
      <c r="G1" s="64"/>
      <c r="H1" s="64"/>
      <c r="I1" s="64"/>
    </row>
    <row r="2" spans="1:12" s="19" customFormat="1" ht="27.2" customHeight="1" thickBot="1" x14ac:dyDescent="0.3">
      <c r="A2" s="16" t="s">
        <v>49</v>
      </c>
      <c r="B2" s="17"/>
      <c r="C2" s="353">
        <f>Datenblatt!D3</f>
        <v>0</v>
      </c>
      <c r="D2" s="17"/>
      <c r="E2" s="17"/>
      <c r="F2" s="354"/>
      <c r="G2" s="354"/>
      <c r="H2" s="17"/>
      <c r="I2" s="355"/>
      <c r="J2" s="18"/>
    </row>
    <row r="3" spans="1:12" ht="19.7" customHeight="1" thickBot="1" x14ac:dyDescent="0.25">
      <c r="A3" s="20" t="s">
        <v>29</v>
      </c>
      <c r="B3" s="21"/>
      <c r="C3" s="378" t="str">
        <f>IF(Datenblatt!A60=0,"",Datenblatt!A60)</f>
        <v/>
      </c>
      <c r="D3" s="378"/>
      <c r="E3" s="378"/>
      <c r="F3" s="378"/>
      <c r="G3" s="378"/>
      <c r="H3" s="378"/>
      <c r="I3" s="379"/>
    </row>
    <row r="4" spans="1:12" ht="22.5" customHeight="1" thickBot="1" x14ac:dyDescent="0.25">
      <c r="A4" s="16" t="s">
        <v>2</v>
      </c>
      <c r="B4" s="17"/>
      <c r="C4" s="189">
        <f>Datenblatt!B3</f>
        <v>0</v>
      </c>
      <c r="D4" s="17"/>
      <c r="E4" s="17"/>
      <c r="F4" s="17"/>
      <c r="G4" s="17"/>
      <c r="H4" s="17"/>
      <c r="I4" s="17"/>
    </row>
    <row r="5" spans="1:12" ht="19.7" customHeight="1" thickBot="1" x14ac:dyDescent="0.3">
      <c r="A5" s="16" t="s">
        <v>4</v>
      </c>
      <c r="B5" s="17"/>
      <c r="C5" s="190">
        <f>Datenblatt!B66</f>
        <v>0</v>
      </c>
      <c r="D5" s="25" t="s">
        <v>0</v>
      </c>
      <c r="E5" s="25"/>
      <c r="F5" s="190">
        <f>Datenblatt!D66</f>
        <v>0</v>
      </c>
      <c r="G5" s="24"/>
      <c r="H5" s="26"/>
      <c r="I5" s="26"/>
      <c r="K5" s="27"/>
      <c r="L5" s="27"/>
    </row>
    <row r="6" spans="1:12" ht="6.75" customHeight="1" x14ac:dyDescent="0.25">
      <c r="A6" s="28"/>
      <c r="B6" s="29"/>
      <c r="C6" s="30"/>
      <c r="D6" s="31"/>
      <c r="E6" s="31"/>
      <c r="F6" s="30"/>
      <c r="G6" s="30"/>
      <c r="H6" s="32"/>
      <c r="I6" s="32"/>
      <c r="K6" s="27"/>
      <c r="L6" s="27"/>
    </row>
    <row r="7" spans="1:12" ht="15.75" x14ac:dyDescent="0.25">
      <c r="A7" s="152" t="s">
        <v>191</v>
      </c>
      <c r="B7" s="153"/>
      <c r="C7" s="154"/>
      <c r="D7" s="155"/>
      <c r="E7" s="155"/>
      <c r="F7" s="154"/>
      <c r="G7" s="154"/>
      <c r="H7" s="156"/>
      <c r="I7" s="157"/>
      <c r="K7" s="27"/>
      <c r="L7" s="27"/>
    </row>
    <row r="8" spans="1:12" s="33" customFormat="1" ht="15.75" customHeight="1" x14ac:dyDescent="0.25">
      <c r="A8" s="162" t="s">
        <v>192</v>
      </c>
      <c r="B8" s="163"/>
      <c r="C8" s="163"/>
      <c r="D8" s="163"/>
      <c r="E8" s="163"/>
      <c r="F8" s="163"/>
      <c r="G8" s="163"/>
      <c r="H8" s="163"/>
      <c r="I8" s="164"/>
      <c r="J8" s="35"/>
    </row>
    <row r="9" spans="1:12" s="102" customFormat="1" ht="15.75" x14ac:dyDescent="0.25">
      <c r="A9" s="151"/>
      <c r="B9" s="165"/>
      <c r="C9" s="165"/>
      <c r="D9" s="165"/>
      <c r="E9" s="165"/>
      <c r="F9" s="165"/>
      <c r="G9" s="165"/>
      <c r="H9" s="165"/>
      <c r="I9" s="165"/>
      <c r="J9" s="101"/>
    </row>
    <row r="10" spans="1:12" s="33" customFormat="1" ht="15" customHeight="1" x14ac:dyDescent="0.25">
      <c r="A10" s="33" t="s">
        <v>108</v>
      </c>
      <c r="B10" s="34"/>
      <c r="J10" s="35"/>
    </row>
    <row r="11" spans="1:12" s="33" customFormat="1" ht="15" customHeight="1" x14ac:dyDescent="0.25">
      <c r="B11" s="34"/>
      <c r="E11" s="36"/>
      <c r="H11" s="236"/>
      <c r="I11" s="236"/>
      <c r="J11" s="35"/>
    </row>
    <row r="12" spans="1:12" s="33" customFormat="1" ht="15" customHeight="1" x14ac:dyDescent="0.25">
      <c r="A12" s="380" t="s">
        <v>107</v>
      </c>
      <c r="B12" s="380"/>
      <c r="C12" s="380"/>
      <c r="D12" s="380"/>
      <c r="E12" s="381"/>
      <c r="F12" s="69"/>
      <c r="G12" s="238" t="s">
        <v>216</v>
      </c>
      <c r="H12" s="236"/>
      <c r="I12" s="236"/>
      <c r="J12" s="35"/>
    </row>
    <row r="13" spans="1:12" ht="14.25" customHeight="1" x14ac:dyDescent="0.25">
      <c r="A13" s="37"/>
      <c r="B13" s="34"/>
      <c r="C13" s="33"/>
      <c r="D13" s="33"/>
      <c r="E13" s="38"/>
      <c r="F13" s="39"/>
      <c r="G13" s="238" t="s">
        <v>217</v>
      </c>
      <c r="H13" s="236"/>
      <c r="I13" s="236"/>
      <c r="J13" s="42"/>
    </row>
    <row r="14" spans="1:12" s="19" customFormat="1" ht="27.4" customHeight="1" x14ac:dyDescent="0.2">
      <c r="A14" s="22"/>
      <c r="B14" s="40"/>
      <c r="C14" s="22"/>
      <c r="D14" s="22"/>
      <c r="E14" s="22"/>
      <c r="F14" s="22"/>
      <c r="G14" s="237" t="s">
        <v>215</v>
      </c>
      <c r="H14" s="41"/>
      <c r="I14" s="41"/>
      <c r="J14" s="47"/>
      <c r="K14" s="29"/>
    </row>
    <row r="15" spans="1:12" s="19" customFormat="1" ht="27.4" customHeight="1" x14ac:dyDescent="0.2">
      <c r="A15" s="158"/>
      <c r="B15" s="160"/>
      <c r="C15" s="161" t="s">
        <v>71</v>
      </c>
      <c r="D15" s="141" t="s">
        <v>109</v>
      </c>
      <c r="E15" s="43"/>
      <c r="F15" s="44" t="s">
        <v>110</v>
      </c>
      <c r="G15" s="45"/>
      <c r="H15" s="142" t="s">
        <v>3</v>
      </c>
      <c r="I15" s="143" t="s">
        <v>111</v>
      </c>
      <c r="J15" s="47"/>
      <c r="K15" s="29"/>
    </row>
    <row r="16" spans="1:12" s="19" customFormat="1" ht="27.4" customHeight="1" x14ac:dyDescent="0.2">
      <c r="A16" s="48" t="s">
        <v>112</v>
      </c>
      <c r="B16" s="171"/>
      <c r="C16" s="178" t="s">
        <v>75</v>
      </c>
      <c r="D16" s="49">
        <v>0</v>
      </c>
      <c r="E16" s="166"/>
      <c r="F16" s="50">
        <v>0</v>
      </c>
      <c r="G16" s="51"/>
      <c r="H16" s="51"/>
      <c r="I16" s="52"/>
      <c r="J16" s="47"/>
      <c r="K16" s="29"/>
    </row>
    <row r="17" spans="1:11" s="19" customFormat="1" ht="27.4" customHeight="1" x14ac:dyDescent="0.2">
      <c r="A17" s="48" t="s">
        <v>112</v>
      </c>
      <c r="B17" s="171"/>
      <c r="C17" s="178" t="s">
        <v>75</v>
      </c>
      <c r="D17" s="49">
        <v>0</v>
      </c>
      <c r="E17" s="166"/>
      <c r="F17" s="53">
        <v>0</v>
      </c>
      <c r="G17" s="51"/>
      <c r="H17" s="79"/>
      <c r="I17" s="52"/>
      <c r="J17" s="47"/>
      <c r="K17" s="29"/>
    </row>
    <row r="18" spans="1:11" s="19" customFormat="1" ht="27.4" customHeight="1" x14ac:dyDescent="0.2">
      <c r="A18" s="48" t="s">
        <v>113</v>
      </c>
      <c r="B18" s="171"/>
      <c r="C18" s="178" t="s">
        <v>76</v>
      </c>
      <c r="D18" s="49">
        <v>0</v>
      </c>
      <c r="E18" s="166"/>
      <c r="F18" s="53">
        <v>0</v>
      </c>
      <c r="G18" s="51"/>
      <c r="H18" s="79"/>
      <c r="I18" s="52"/>
      <c r="J18" s="47"/>
      <c r="K18" s="29"/>
    </row>
    <row r="19" spans="1:11" s="19" customFormat="1" ht="27.4" customHeight="1" x14ac:dyDescent="0.2">
      <c r="A19" s="48" t="s">
        <v>113</v>
      </c>
      <c r="B19" s="171"/>
      <c r="C19" s="178" t="s">
        <v>76</v>
      </c>
      <c r="D19" s="49">
        <v>0</v>
      </c>
      <c r="E19" s="166"/>
      <c r="F19" s="54">
        <v>0</v>
      </c>
      <c r="G19" s="51"/>
      <c r="H19" s="79"/>
      <c r="I19" s="52"/>
      <c r="J19" s="59"/>
      <c r="K19" s="29"/>
    </row>
    <row r="20" spans="1:11" s="64" customFormat="1" ht="15" customHeight="1" x14ac:dyDescent="0.2">
      <c r="A20" s="55" t="s">
        <v>73</v>
      </c>
      <c r="B20" s="158"/>
      <c r="C20" s="179" t="s">
        <v>3</v>
      </c>
      <c r="D20" s="159">
        <f>SUM(D16:D19)</f>
        <v>0</v>
      </c>
      <c r="E20" s="57"/>
      <c r="F20" s="58">
        <f>SUM(F16:F19)</f>
        <v>0</v>
      </c>
      <c r="G20" s="43"/>
      <c r="H20" s="56">
        <f>D20+F20</f>
        <v>0</v>
      </c>
      <c r="I20" s="52"/>
      <c r="J20" s="62"/>
    </row>
    <row r="21" spans="1:11" s="19" customFormat="1" ht="27.4" customHeight="1" x14ac:dyDescent="0.2">
      <c r="A21" s="60"/>
      <c r="B21" s="61"/>
      <c r="C21" s="61"/>
      <c r="D21" s="62"/>
      <c r="E21" s="63"/>
      <c r="F21" s="62"/>
      <c r="G21" s="51"/>
      <c r="H21" s="62"/>
      <c r="I21" s="62"/>
      <c r="J21" s="66"/>
      <c r="K21" s="29"/>
    </row>
    <row r="22" spans="1:11" s="19" customFormat="1" ht="27.4" customHeight="1" x14ac:dyDescent="0.2">
      <c r="A22" s="158"/>
      <c r="B22" s="160"/>
      <c r="C22" s="161" t="s">
        <v>72</v>
      </c>
      <c r="D22" s="142" t="s">
        <v>109</v>
      </c>
      <c r="E22" s="57"/>
      <c r="F22" s="65" t="s">
        <v>110</v>
      </c>
      <c r="G22" s="43"/>
      <c r="H22" s="142" t="s">
        <v>3</v>
      </c>
      <c r="I22" s="143" t="s">
        <v>111</v>
      </c>
      <c r="J22" s="66"/>
      <c r="K22" s="29"/>
    </row>
    <row r="23" spans="1:11" s="19" customFormat="1" ht="27.4" customHeight="1" x14ac:dyDescent="0.2">
      <c r="A23" s="48" t="s">
        <v>81</v>
      </c>
      <c r="B23" s="172"/>
      <c r="C23" s="173" t="s">
        <v>77</v>
      </c>
      <c r="D23" s="67">
        <v>0</v>
      </c>
      <c r="E23" s="68"/>
      <c r="F23" s="69">
        <v>0</v>
      </c>
      <c r="G23" s="70"/>
      <c r="H23" s="71">
        <f>D23+F23</f>
        <v>0</v>
      </c>
      <c r="I23" s="52"/>
      <c r="J23" s="66"/>
      <c r="K23" s="29"/>
    </row>
    <row r="24" spans="1:11" s="19" customFormat="1" ht="27.4" customHeight="1" x14ac:dyDescent="0.2">
      <c r="A24" s="48" t="s">
        <v>82</v>
      </c>
      <c r="B24" s="172"/>
      <c r="C24" s="173" t="s">
        <v>78</v>
      </c>
      <c r="D24" s="67">
        <v>0</v>
      </c>
      <c r="E24" s="68"/>
      <c r="F24" s="79"/>
      <c r="G24" s="70"/>
      <c r="H24" s="71">
        <f>D24</f>
        <v>0</v>
      </c>
      <c r="I24" s="52"/>
      <c r="J24" s="72"/>
      <c r="K24" s="29"/>
    </row>
    <row r="25" spans="1:11" s="19" customFormat="1" ht="27.4" customHeight="1" x14ac:dyDescent="0.2">
      <c r="A25" s="48" t="s">
        <v>74</v>
      </c>
      <c r="B25" s="174"/>
      <c r="C25" s="175" t="s">
        <v>1</v>
      </c>
      <c r="D25" s="67">
        <v>0</v>
      </c>
      <c r="E25" s="68"/>
      <c r="F25" s="167"/>
      <c r="G25" s="70"/>
      <c r="H25" s="71">
        <f>D25</f>
        <v>0</v>
      </c>
      <c r="I25" s="52"/>
      <c r="J25" s="72"/>
      <c r="K25" s="29"/>
    </row>
    <row r="26" spans="1:11" s="19" customFormat="1" ht="27.4" customHeight="1" x14ac:dyDescent="0.2">
      <c r="A26" s="48" t="s">
        <v>68</v>
      </c>
      <c r="B26" s="174"/>
      <c r="C26" s="175" t="s">
        <v>79</v>
      </c>
      <c r="D26" s="67">
        <v>0</v>
      </c>
      <c r="E26" s="68"/>
      <c r="F26" s="167"/>
      <c r="G26" s="70"/>
      <c r="H26" s="71">
        <f>D26</f>
        <v>0</v>
      </c>
      <c r="I26" s="52"/>
      <c r="J26" s="72"/>
      <c r="K26" s="29"/>
    </row>
    <row r="27" spans="1:11" s="19" customFormat="1" ht="27.4" customHeight="1" x14ac:dyDescent="0.2">
      <c r="A27" s="48" t="s">
        <v>96</v>
      </c>
      <c r="B27" s="174"/>
      <c r="C27" s="175" t="s">
        <v>97</v>
      </c>
      <c r="D27" s="67">
        <v>0</v>
      </c>
      <c r="E27" s="68"/>
      <c r="F27" s="79"/>
      <c r="G27" s="70"/>
      <c r="H27" s="71">
        <f>D27</f>
        <v>0</v>
      </c>
      <c r="I27" s="52"/>
      <c r="J27" s="72"/>
      <c r="K27" s="29"/>
    </row>
    <row r="28" spans="1:11" s="19" customFormat="1" ht="27.4" customHeight="1" x14ac:dyDescent="0.2">
      <c r="A28" s="48" t="s">
        <v>69</v>
      </c>
      <c r="B28" s="174"/>
      <c r="C28" s="175" t="s">
        <v>80</v>
      </c>
      <c r="D28" s="67">
        <v>0</v>
      </c>
      <c r="E28" s="68"/>
      <c r="F28" s="168"/>
      <c r="G28" s="70"/>
      <c r="H28" s="71">
        <f>D28</f>
        <v>0</v>
      </c>
      <c r="I28" s="52"/>
      <c r="J28" s="75"/>
      <c r="K28" s="29"/>
    </row>
    <row r="29" spans="1:11" s="29" customFormat="1" ht="24" customHeight="1" x14ac:dyDescent="0.2">
      <c r="A29" s="48" t="s">
        <v>83</v>
      </c>
      <c r="B29" s="158"/>
      <c r="C29" s="177" t="s">
        <v>114</v>
      </c>
      <c r="D29" s="73">
        <f>SUM(D23:D28)</f>
        <v>0</v>
      </c>
      <c r="E29" s="57"/>
      <c r="F29" s="74">
        <f>F23</f>
        <v>0</v>
      </c>
      <c r="G29" s="43"/>
      <c r="H29" s="73">
        <f>SUM(H23:H28)</f>
        <v>0</v>
      </c>
      <c r="I29" s="52"/>
      <c r="J29" s="75"/>
    </row>
    <row r="30" spans="1:11" s="19" customFormat="1" ht="27.4" customHeight="1" x14ac:dyDescent="0.2">
      <c r="A30" s="76"/>
      <c r="B30" s="77"/>
      <c r="C30" s="77"/>
      <c r="D30" s="78"/>
      <c r="E30" s="63"/>
      <c r="F30" s="75"/>
      <c r="G30" s="51"/>
      <c r="H30" s="75"/>
      <c r="I30" s="75"/>
      <c r="J30" s="72"/>
      <c r="K30" s="29"/>
    </row>
    <row r="31" spans="1:11" s="29" customFormat="1" ht="15" customHeight="1" x14ac:dyDescent="0.2">
      <c r="A31" s="48" t="s">
        <v>85</v>
      </c>
      <c r="B31" s="158"/>
      <c r="C31" s="161" t="s">
        <v>86</v>
      </c>
      <c r="D31" s="79"/>
      <c r="E31" s="80"/>
      <c r="F31" s="81">
        <v>0</v>
      </c>
      <c r="G31" s="43"/>
      <c r="H31" s="71">
        <f>F31</f>
        <v>0</v>
      </c>
      <c r="I31" s="52"/>
      <c r="J31" s="72"/>
    </row>
    <row r="32" spans="1:11" s="19" customFormat="1" ht="27.4" customHeight="1" x14ac:dyDescent="0.2">
      <c r="A32" s="82"/>
      <c r="B32" s="83"/>
      <c r="C32" s="83"/>
      <c r="D32" s="84"/>
      <c r="E32" s="63"/>
      <c r="F32" s="85"/>
      <c r="G32" s="51"/>
      <c r="H32" s="85"/>
      <c r="I32" s="85"/>
      <c r="J32" s="88"/>
      <c r="K32" s="29"/>
    </row>
    <row r="33" spans="1:9" ht="25.5" x14ac:dyDescent="0.2">
      <c r="A33" s="48" t="s">
        <v>87</v>
      </c>
      <c r="B33" s="158"/>
      <c r="C33" s="177" t="s">
        <v>193</v>
      </c>
      <c r="D33" s="86">
        <f>D20+D29</f>
        <v>0</v>
      </c>
      <c r="E33" s="57"/>
      <c r="F33" s="86">
        <f>SUM(F29+F31+F20)</f>
        <v>0</v>
      </c>
      <c r="G33" s="43"/>
      <c r="H33" s="86">
        <f>SUM(H29+H31+H20)</f>
        <v>0</v>
      </c>
      <c r="I33" s="87"/>
    </row>
    <row r="34" spans="1:9" ht="27.2" customHeight="1" x14ac:dyDescent="0.2">
      <c r="A34" s="89"/>
      <c r="E34" s="63"/>
      <c r="G34" s="51"/>
    </row>
    <row r="35" spans="1:9" ht="27.2" customHeight="1" x14ac:dyDescent="0.2">
      <c r="A35" s="158"/>
      <c r="B35" s="160"/>
      <c r="C35" s="161" t="s">
        <v>64</v>
      </c>
      <c r="D35" s="51"/>
      <c r="E35" s="63"/>
      <c r="F35" s="51"/>
      <c r="G35" s="70"/>
      <c r="H35" s="142" t="s">
        <v>3</v>
      </c>
      <c r="I35" s="143" t="s">
        <v>111</v>
      </c>
    </row>
    <row r="36" spans="1:9" ht="27.2" customHeight="1" x14ac:dyDescent="0.2">
      <c r="A36" s="48" t="s">
        <v>89</v>
      </c>
      <c r="B36" s="172"/>
      <c r="C36" s="173" t="s">
        <v>65</v>
      </c>
      <c r="D36" s="169"/>
      <c r="E36" s="63"/>
      <c r="F36" s="79"/>
      <c r="G36" s="70"/>
      <c r="H36" s="81">
        <v>0</v>
      </c>
      <c r="I36" s="52"/>
    </row>
    <row r="37" spans="1:9" ht="27.2" customHeight="1" x14ac:dyDescent="0.2">
      <c r="A37" s="48" t="s">
        <v>90</v>
      </c>
      <c r="B37" s="172"/>
      <c r="C37" s="173" t="s">
        <v>66</v>
      </c>
      <c r="D37" s="169"/>
      <c r="E37" s="63"/>
      <c r="F37" s="79"/>
      <c r="G37" s="70"/>
      <c r="H37" s="81">
        <v>0</v>
      </c>
      <c r="I37" s="52"/>
    </row>
    <row r="38" spans="1:9" ht="27.2" customHeight="1" x14ac:dyDescent="0.2">
      <c r="A38" s="48" t="s">
        <v>91</v>
      </c>
      <c r="B38" s="176"/>
      <c r="C38" s="177" t="s">
        <v>67</v>
      </c>
      <c r="D38" s="91"/>
      <c r="E38" s="63"/>
      <c r="F38" s="91"/>
      <c r="G38" s="70"/>
      <c r="H38" s="92">
        <f>H33-H36-H37</f>
        <v>0</v>
      </c>
      <c r="I38" s="87"/>
    </row>
    <row r="39" spans="1:9" ht="18" customHeight="1" x14ac:dyDescent="0.2">
      <c r="A39" s="82"/>
      <c r="B39" s="170"/>
      <c r="C39" s="170"/>
      <c r="D39" s="91"/>
      <c r="E39" s="91"/>
      <c r="F39" s="91"/>
      <c r="G39" s="91"/>
      <c r="H39" s="91"/>
      <c r="I39" s="91"/>
    </row>
    <row r="40" spans="1:9" ht="27.2" customHeight="1" x14ac:dyDescent="0.25">
      <c r="C40" s="93"/>
      <c r="D40" s="94"/>
      <c r="E40" s="95"/>
      <c r="F40" s="64"/>
      <c r="G40" s="64"/>
    </row>
    <row r="41" spans="1:9" x14ac:dyDescent="0.2">
      <c r="D41" s="64"/>
      <c r="E41" s="64"/>
    </row>
    <row r="43" spans="1:9" x14ac:dyDescent="0.2">
      <c r="F43" s="64"/>
      <c r="G43" s="64"/>
    </row>
  </sheetData>
  <sheetProtection algorithmName="SHA-512" hashValue="sH8K+PJwZq5dOlA5NyIicVtowcMGTGB0GiQTxf0ZOpwxKygfDbpOcXCMaxa9DTWCccSSQRLsPVTPryYkiM9cAg==" saltValue="n7qGe7DoulcA++qXhvgOQQ==" spinCount="100000" sheet="1" formatCells="0" insertRows="0" sort="0" autoFilter="0"/>
  <protectedRanges>
    <protectedRange sqref="D16:F19 D23:D28 D31 H17:I19 H23:I28 F23:F28 I16 F31 H31:I31 D36:D38 F36:F38 H36:I38 I29 I20 D39:I39" name="Bereich1"/>
  </protectedRanges>
  <conditionalFormatting sqref="J14:J19 J24:J28 J30:J31">
    <cfRule type="expression" dxfId="2" priority="1" stopIfTrue="1">
      <formula>OR((J14+#REF!)&gt;#REF!,(J14+#REF!)&lt;#REF!)</formula>
    </cfRule>
  </conditionalFormatting>
  <pageMargins left="0.59055118110236227" right="0.59055118110236227" top="0.78740157480314965" bottom="0.59055118110236227" header="0.51181102362204722" footer="0.51181102362204722"/>
  <pageSetup paperSize="9" scale="75" orientation="portrait" r:id="rId1"/>
  <headerFooter alignWithMargins="0">
    <oddHeader>&amp;C&amp;9Projektkosten&amp;R&amp;9Seite &amp;P von &amp;N</oddHeader>
    <oddFooter>&amp;L&amp;"Calibri,Standard"&amp;9© Bundesinstitut für Risikobewertung, Stand: 02/2025&amp;R&amp;"Calibri,Standard"&amp;9Ausdruck vom: &amp;D</oddFooter>
  </headerFooter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F6EFE5-0E42-4DFF-8972-639D67B452F9}">
          <x14:formula1>
            <xm:f>Datenblatt!$J$28:$J$29</xm:f>
          </x14:formula1>
          <xm:sqref>F12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G38"/>
  <sheetViews>
    <sheetView showGridLines="0" zoomScale="110" zoomScaleNormal="110" workbookViewId="0"/>
  </sheetViews>
  <sheetFormatPr baseColWidth="10" defaultColWidth="11.42578125" defaultRowHeight="12.75" x14ac:dyDescent="0.2"/>
  <cols>
    <col min="1" max="2" width="17.85546875" style="10" customWidth="1"/>
    <col min="3" max="3" width="12.140625" style="10" customWidth="1"/>
    <col min="4" max="5" width="17.85546875" style="10" customWidth="1"/>
    <col min="6" max="6" width="15.28515625" style="10" customWidth="1"/>
    <col min="7" max="7" width="16.7109375" style="10" customWidth="1"/>
    <col min="8" max="16384" width="11.42578125" style="10"/>
  </cols>
  <sheetData>
    <row r="1" spans="1:7" x14ac:dyDescent="0.2">
      <c r="A1" s="289" t="s">
        <v>250</v>
      </c>
    </row>
    <row r="2" spans="1:7" ht="15.75" x14ac:dyDescent="0.25">
      <c r="A2" s="191" t="s">
        <v>194</v>
      </c>
      <c r="B2" s="192"/>
      <c r="C2" s="192"/>
      <c r="D2" s="192"/>
      <c r="E2" s="192"/>
      <c r="F2" s="192"/>
      <c r="G2" s="193"/>
    </row>
    <row r="3" spans="1:7" ht="15.75" x14ac:dyDescent="0.2">
      <c r="A3" s="194" t="s">
        <v>195</v>
      </c>
      <c r="B3" s="195"/>
      <c r="C3" s="195"/>
      <c r="D3" s="195"/>
      <c r="E3" s="195"/>
      <c r="F3" s="195"/>
      <c r="G3" s="196"/>
    </row>
    <row r="4" spans="1:7" ht="15.75" x14ac:dyDescent="0.25">
      <c r="A4" s="197" t="s">
        <v>254</v>
      </c>
      <c r="B4" s="195"/>
      <c r="C4" s="195"/>
      <c r="D4" s="195"/>
      <c r="E4" s="195"/>
      <c r="F4" s="195"/>
      <c r="G4" s="196"/>
    </row>
    <row r="5" spans="1:7" ht="15.75" x14ac:dyDescent="0.2">
      <c r="A5" s="198" t="s">
        <v>255</v>
      </c>
      <c r="B5" s="199"/>
      <c r="C5" s="199"/>
      <c r="D5" s="199"/>
      <c r="E5" s="199"/>
      <c r="F5" s="199"/>
      <c r="G5" s="200"/>
    </row>
    <row r="7" spans="1:7" x14ac:dyDescent="0.2">
      <c r="A7" s="201"/>
    </row>
    <row r="8" spans="1:7" s="202" customFormat="1" ht="39.75" customHeight="1" x14ac:dyDescent="0.2">
      <c r="A8" s="425" t="s">
        <v>198</v>
      </c>
      <c r="B8" s="425"/>
      <c r="C8" s="425"/>
      <c r="D8" s="425"/>
      <c r="E8" s="425"/>
      <c r="F8" s="425"/>
      <c r="G8" s="425"/>
    </row>
    <row r="9" spans="1:7" ht="189.75" customHeight="1" x14ac:dyDescent="0.2">
      <c r="A9" s="422"/>
      <c r="B9" s="423"/>
      <c r="C9" s="423"/>
      <c r="D9" s="423"/>
      <c r="E9" s="423"/>
      <c r="F9" s="423"/>
      <c r="G9" s="424"/>
    </row>
    <row r="11" spans="1:7" ht="46.5" customHeight="1" x14ac:dyDescent="0.2">
      <c r="A11" s="426" t="s">
        <v>199</v>
      </c>
      <c r="B11" s="426"/>
    </row>
    <row r="12" spans="1:7" ht="30.75" customHeight="1" x14ac:dyDescent="0.2">
      <c r="A12" s="429" t="s">
        <v>200</v>
      </c>
      <c r="B12" s="429"/>
    </row>
    <row r="13" spans="1:7" ht="192.75" customHeight="1" x14ac:dyDescent="0.2">
      <c r="A13" s="422"/>
      <c r="B13" s="423"/>
      <c r="C13" s="423"/>
      <c r="D13" s="423"/>
      <c r="E13" s="423"/>
      <c r="F13" s="423"/>
      <c r="G13" s="424"/>
    </row>
    <row r="15" spans="1:7" ht="30" customHeight="1" x14ac:dyDescent="0.2">
      <c r="A15" s="428" t="s">
        <v>201</v>
      </c>
      <c r="B15" s="428"/>
      <c r="C15" s="428"/>
      <c r="D15" s="428"/>
      <c r="E15" s="428"/>
      <c r="F15" s="428"/>
    </row>
    <row r="16" spans="1:7" ht="135" customHeight="1" x14ac:dyDescent="0.2">
      <c r="A16" s="422"/>
      <c r="B16" s="423"/>
      <c r="C16" s="423"/>
      <c r="D16" s="423"/>
      <c r="E16" s="423"/>
      <c r="F16" s="423"/>
      <c r="G16" s="424"/>
    </row>
    <row r="17" spans="1:7" ht="9" customHeight="1" x14ac:dyDescent="0.2"/>
    <row r="18" spans="1:7" ht="37.5" customHeight="1" x14ac:dyDescent="0.2">
      <c r="A18" s="428" t="s">
        <v>202</v>
      </c>
      <c r="B18" s="430"/>
      <c r="C18" s="430"/>
      <c r="D18" s="430"/>
      <c r="E18" s="430"/>
      <c r="F18" s="430"/>
      <c r="G18" s="430"/>
    </row>
    <row r="19" spans="1:7" ht="154.5" customHeight="1" x14ac:dyDescent="0.2">
      <c r="A19" s="422"/>
      <c r="B19" s="423"/>
      <c r="C19" s="423"/>
      <c r="D19" s="423"/>
      <c r="E19" s="423"/>
      <c r="F19" s="423"/>
      <c r="G19" s="424"/>
    </row>
    <row r="20" spans="1:7" s="7" customFormat="1" ht="12.75" customHeight="1" x14ac:dyDescent="0.2">
      <c r="A20" s="203"/>
      <c r="B20" s="203"/>
      <c r="C20" s="203"/>
      <c r="D20" s="203"/>
      <c r="E20" s="203"/>
      <c r="F20" s="203"/>
      <c r="G20" s="203"/>
    </row>
    <row r="21" spans="1:7" s="7" customFormat="1" ht="28.5" customHeight="1" x14ac:dyDescent="0.2">
      <c r="A21" s="427" t="s">
        <v>203</v>
      </c>
      <c r="B21" s="427"/>
      <c r="C21" s="427"/>
      <c r="D21" s="427"/>
      <c r="E21" s="427"/>
      <c r="F21" s="427"/>
      <c r="G21" s="427"/>
    </row>
    <row r="22" spans="1:7" ht="147.75" customHeight="1" x14ac:dyDescent="0.2">
      <c r="A22" s="422"/>
      <c r="B22" s="423"/>
      <c r="C22" s="423"/>
      <c r="D22" s="423"/>
      <c r="E22" s="423"/>
      <c r="F22" s="423"/>
      <c r="G22" s="424"/>
    </row>
    <row r="23" spans="1:7" s="7" customFormat="1" ht="12.75" customHeight="1" x14ac:dyDescent="0.2">
      <c r="A23" s="203"/>
      <c r="B23" s="203"/>
      <c r="C23" s="203"/>
      <c r="D23" s="203"/>
      <c r="E23" s="203"/>
      <c r="F23" s="203"/>
      <c r="G23" s="203"/>
    </row>
    <row r="24" spans="1:7" x14ac:dyDescent="0.2">
      <c r="A24" s="10" t="s">
        <v>145</v>
      </c>
    </row>
    <row r="25" spans="1:7" ht="143.25" customHeight="1" x14ac:dyDescent="0.2">
      <c r="A25" s="422"/>
      <c r="B25" s="423"/>
      <c r="C25" s="423"/>
      <c r="D25" s="423"/>
      <c r="E25" s="423"/>
      <c r="F25" s="423"/>
      <c r="G25" s="424"/>
    </row>
    <row r="26" spans="1:7" s="7" customFormat="1" ht="12.75" customHeight="1" x14ac:dyDescent="0.2">
      <c r="A26" s="203"/>
      <c r="B26" s="203"/>
      <c r="C26" s="203"/>
      <c r="D26" s="203"/>
      <c r="E26" s="203"/>
      <c r="F26" s="203"/>
      <c r="G26" s="203"/>
    </row>
    <row r="27" spans="1:7" ht="22.5" customHeight="1" x14ac:dyDescent="0.2">
      <c r="A27" s="428" t="s">
        <v>204</v>
      </c>
      <c r="B27" s="428"/>
    </row>
    <row r="28" spans="1:7" ht="153.75" customHeight="1" x14ac:dyDescent="0.2">
      <c r="A28" s="422"/>
      <c r="B28" s="423"/>
      <c r="C28" s="423"/>
      <c r="D28" s="423"/>
      <c r="E28" s="423"/>
      <c r="F28" s="423"/>
      <c r="G28" s="424"/>
    </row>
    <row r="31" spans="1:7" x14ac:dyDescent="0.2">
      <c r="A31" s="204" t="s">
        <v>115</v>
      </c>
    </row>
    <row r="32" spans="1:7" x14ac:dyDescent="0.2">
      <c r="A32" s="204" t="s">
        <v>206</v>
      </c>
      <c r="B32" s="205"/>
      <c r="C32" s="205"/>
      <c r="D32" s="205"/>
      <c r="E32" s="205"/>
      <c r="F32" s="205"/>
      <c r="G32" s="205"/>
    </row>
    <row r="33" spans="1:7" x14ac:dyDescent="0.2">
      <c r="A33" s="204" t="s">
        <v>205</v>
      </c>
      <c r="B33" s="205"/>
      <c r="C33" s="205"/>
      <c r="D33" s="206"/>
      <c r="E33" s="206"/>
      <c r="F33" s="206"/>
      <c r="G33" s="206"/>
    </row>
    <row r="34" spans="1:7" x14ac:dyDescent="0.2">
      <c r="A34" s="204" t="s">
        <v>207</v>
      </c>
      <c r="B34" s="207"/>
      <c r="C34" s="207"/>
      <c r="D34" s="207"/>
      <c r="E34" s="207"/>
      <c r="F34" s="207"/>
      <c r="G34" s="207"/>
    </row>
    <row r="35" spans="1:7" x14ac:dyDescent="0.2">
      <c r="A35" s="207" t="s">
        <v>208</v>
      </c>
      <c r="B35" s="207"/>
      <c r="C35" s="207"/>
      <c r="D35" s="207"/>
      <c r="E35" s="207"/>
      <c r="F35" s="207"/>
      <c r="G35" s="207"/>
    </row>
    <row r="36" spans="1:7" x14ac:dyDescent="0.2">
      <c r="A36" s="206"/>
      <c r="B36" s="206"/>
      <c r="C36" s="206"/>
      <c r="D36" s="206"/>
      <c r="E36" s="206"/>
      <c r="F36" s="206"/>
      <c r="G36" s="206"/>
    </row>
    <row r="37" spans="1:7" x14ac:dyDescent="0.2">
      <c r="A37" s="204" t="s">
        <v>134</v>
      </c>
      <c r="B37" s="205"/>
      <c r="C37" s="205"/>
      <c r="D37" s="205"/>
      <c r="E37" s="205"/>
      <c r="F37" s="205"/>
      <c r="G37" s="205"/>
    </row>
    <row r="38" spans="1:7" x14ac:dyDescent="0.2">
      <c r="A38" s="208"/>
      <c r="B38" s="208"/>
      <c r="C38" s="208"/>
      <c r="D38" s="208"/>
      <c r="E38" s="208"/>
      <c r="F38" s="208"/>
      <c r="G38" s="208"/>
    </row>
  </sheetData>
  <sheetProtection algorithmName="SHA-512" hashValue="jSNsOyP1472lC5svhTMb8JBHnQ1VFB5dEGPHcqVBktj+71m2WmpJnN5Kdy2mMFaEdnV66NSL3n+sVwfpLPZB2g==" saltValue="XswBKp8ZMczL640QiIH9jQ==" spinCount="100000" sheet="1" formatCells="0" insertRows="0" sort="0" autoFilter="0"/>
  <mergeCells count="14">
    <mergeCell ref="A28:G28"/>
    <mergeCell ref="A8:G8"/>
    <mergeCell ref="A9:G9"/>
    <mergeCell ref="A13:G13"/>
    <mergeCell ref="A16:G16"/>
    <mergeCell ref="A22:G22"/>
    <mergeCell ref="A25:G25"/>
    <mergeCell ref="A19:G19"/>
    <mergeCell ref="A11:B11"/>
    <mergeCell ref="A21:G21"/>
    <mergeCell ref="A27:B27"/>
    <mergeCell ref="A12:B12"/>
    <mergeCell ref="A15:F15"/>
    <mergeCell ref="A18:G18"/>
  </mergeCells>
  <phoneticPr fontId="3" type="noConversion"/>
  <pageMargins left="0.59055118110236227" right="0.59055118110236227" top="0.78740157480314965" bottom="0.59055118110236227" header="0.51181102362204722" footer="0.51181102362204722"/>
  <pageSetup paperSize="9" scale="75" orientation="portrait" r:id="rId1"/>
  <headerFooter>
    <oddHeader>&amp;C&amp;9Erläuterung der Projektkosten&amp;R&amp;9Seite &amp;P von &amp;N</oddHeader>
    <oddFooter>&amp;L&amp;"Calibri,Standard"&amp;9© Bundesinstitut für Risikobewertung, Stand: 02/2025&amp;R&amp;"Calibri,Standard"&amp;9Ausdruck vom: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8"/>
  <dimension ref="A1:L41"/>
  <sheetViews>
    <sheetView showGridLines="0" zoomScale="112" zoomScaleNormal="112" workbookViewId="0"/>
  </sheetViews>
  <sheetFormatPr baseColWidth="10" defaultColWidth="9.85546875" defaultRowHeight="12.75" x14ac:dyDescent="0.2"/>
  <cols>
    <col min="1" max="1" width="20" style="22" customWidth="1"/>
    <col min="2" max="2" width="32.140625" style="22" customWidth="1"/>
    <col min="3" max="6" width="16.5703125" style="22" customWidth="1"/>
    <col min="7" max="7" width="14.140625" style="22" customWidth="1"/>
    <col min="8" max="8" width="13.28515625" style="99" customWidth="1"/>
    <col min="9" max="9" width="12" style="99" customWidth="1"/>
    <col min="10" max="10" width="27.5703125" style="99" customWidth="1"/>
    <col min="11" max="12" width="9.85546875" style="99"/>
    <col min="13" max="16384" width="9.85546875" style="22"/>
  </cols>
  <sheetData>
    <row r="1" spans="1:12" x14ac:dyDescent="0.2">
      <c r="A1" s="358" t="s">
        <v>251</v>
      </c>
      <c r="B1" s="359"/>
      <c r="C1" s="359"/>
      <c r="D1" s="359"/>
      <c r="E1" s="359"/>
      <c r="F1" s="359"/>
      <c r="G1" s="359"/>
    </row>
    <row r="2" spans="1:12" s="19" customFormat="1" ht="27.2" customHeight="1" thickBot="1" x14ac:dyDescent="0.3">
      <c r="A2" s="20" t="s">
        <v>49</v>
      </c>
      <c r="B2" s="357">
        <f>Datenblatt!D3</f>
        <v>0</v>
      </c>
      <c r="C2" s="21"/>
      <c r="D2" s="357"/>
      <c r="E2" s="21"/>
      <c r="F2" s="286"/>
      <c r="G2" s="31"/>
      <c r="H2" s="96"/>
      <c r="I2" s="97"/>
      <c r="J2" s="97"/>
      <c r="K2" s="97"/>
      <c r="L2" s="97"/>
    </row>
    <row r="3" spans="1:12" ht="19.7" customHeight="1" thickBot="1" x14ac:dyDescent="0.25">
      <c r="A3" s="20" t="s">
        <v>29</v>
      </c>
      <c r="B3" s="433" t="str">
        <f>IF(Datenblatt!A60=0,"",Datenblatt!A60)</f>
        <v/>
      </c>
      <c r="C3" s="433"/>
      <c r="D3" s="433"/>
      <c r="E3" s="433"/>
      <c r="F3" s="434"/>
      <c r="G3" s="98"/>
    </row>
    <row r="4" spans="1:12" ht="22.5" customHeight="1" thickBot="1" x14ac:dyDescent="0.25">
      <c r="A4" s="16" t="s">
        <v>2</v>
      </c>
      <c r="B4" s="23">
        <f>Datenblatt!B3</f>
        <v>0</v>
      </c>
      <c r="C4" s="17"/>
      <c r="D4" s="17"/>
      <c r="E4" s="17"/>
      <c r="F4" s="17"/>
      <c r="G4" s="29"/>
    </row>
    <row r="5" spans="1:12" ht="19.7" customHeight="1" thickBot="1" x14ac:dyDescent="0.3">
      <c r="A5" s="16" t="s">
        <v>4</v>
      </c>
      <c r="B5" s="24">
        <f>Datenblatt!B66</f>
        <v>0</v>
      </c>
      <c r="C5" s="25" t="s">
        <v>0</v>
      </c>
      <c r="D5" s="24">
        <f>Datenblatt!D66</f>
        <v>0</v>
      </c>
      <c r="E5" s="26"/>
      <c r="F5" s="26"/>
      <c r="G5" s="29"/>
      <c r="I5" s="100"/>
      <c r="J5" s="100"/>
    </row>
    <row r="6" spans="1:12" ht="6.75" customHeight="1" x14ac:dyDescent="0.25">
      <c r="A6" s="28"/>
      <c r="B6" s="30"/>
      <c r="C6" s="31"/>
      <c r="D6" s="30"/>
      <c r="E6" s="32"/>
      <c r="F6" s="32"/>
      <c r="G6" s="29"/>
      <c r="I6" s="100"/>
      <c r="J6" s="100"/>
    </row>
    <row r="7" spans="1:12" ht="20.25" customHeight="1" x14ac:dyDescent="0.25">
      <c r="A7" s="356" t="s">
        <v>209</v>
      </c>
      <c r="B7" s="209"/>
      <c r="C7" s="209"/>
      <c r="D7" s="209"/>
      <c r="E7" s="209"/>
      <c r="F7" s="210"/>
      <c r="G7" s="106"/>
      <c r="I7" s="100"/>
      <c r="J7" s="100"/>
    </row>
    <row r="8" spans="1:12" ht="20.25" customHeight="1" x14ac:dyDescent="0.25">
      <c r="A8" s="211" t="s">
        <v>210</v>
      </c>
      <c r="B8" s="212"/>
      <c r="C8" s="212"/>
      <c r="D8" s="212"/>
      <c r="E8" s="212"/>
      <c r="F8" s="213"/>
      <c r="G8" s="106"/>
      <c r="I8" s="100"/>
      <c r="J8" s="100"/>
    </row>
    <row r="9" spans="1:12" s="33" customFormat="1" ht="29.25" customHeight="1" x14ac:dyDescent="0.25">
      <c r="A9" s="34" t="s">
        <v>92</v>
      </c>
      <c r="H9" s="101"/>
      <c r="I9" s="102"/>
      <c r="J9" s="102"/>
      <c r="K9" s="102"/>
      <c r="L9" s="102"/>
    </row>
    <row r="10" spans="1:12" s="33" customFormat="1" ht="12.75" customHeight="1" x14ac:dyDescent="0.25">
      <c r="F10" s="231"/>
      <c r="G10" s="231"/>
      <c r="H10" s="101"/>
      <c r="I10" s="102"/>
      <c r="J10" s="102"/>
      <c r="K10" s="102"/>
      <c r="L10" s="102"/>
    </row>
    <row r="11" spans="1:12" s="33" customFormat="1" ht="21" customHeight="1" x14ac:dyDescent="0.25">
      <c r="A11" s="431" t="s">
        <v>107</v>
      </c>
      <c r="B11" s="431"/>
      <c r="C11" s="432"/>
      <c r="D11" s="229"/>
      <c r="E11" s="230" t="s">
        <v>211</v>
      </c>
      <c r="F11" s="231"/>
      <c r="G11" s="231"/>
      <c r="H11" s="101"/>
      <c r="I11" s="102"/>
      <c r="J11" s="102"/>
      <c r="K11" s="102"/>
      <c r="L11" s="102"/>
    </row>
    <row r="12" spans="1:12" ht="12" customHeight="1" x14ac:dyDescent="0.2">
      <c r="D12" s="103"/>
      <c r="E12" s="230" t="s">
        <v>212</v>
      </c>
      <c r="H12" s="104"/>
    </row>
    <row r="13" spans="1:12" s="19" customFormat="1" ht="27.4" customHeight="1" x14ac:dyDescent="0.2">
      <c r="A13" s="214"/>
      <c r="B13" s="217" t="s">
        <v>71</v>
      </c>
      <c r="C13" s="46">
        <v>2025</v>
      </c>
      <c r="D13" s="46">
        <v>2026</v>
      </c>
      <c r="E13" s="132">
        <v>2027</v>
      </c>
      <c r="F13" s="132">
        <v>2028</v>
      </c>
      <c r="G13" s="46" t="s">
        <v>3</v>
      </c>
      <c r="H13" s="105"/>
      <c r="I13" s="106"/>
      <c r="J13" s="97"/>
      <c r="K13" s="97"/>
      <c r="L13" s="97"/>
    </row>
    <row r="14" spans="1:12" s="19" customFormat="1" ht="27.4" customHeight="1" x14ac:dyDescent="0.2">
      <c r="A14" s="107" t="s">
        <v>112</v>
      </c>
      <c r="B14" s="218" t="s">
        <v>75</v>
      </c>
      <c r="C14" s="216">
        <v>0</v>
      </c>
      <c r="D14" s="81">
        <v>0</v>
      </c>
      <c r="E14" s="81">
        <v>0</v>
      </c>
      <c r="F14" s="81">
        <v>0</v>
      </c>
      <c r="G14" s="108">
        <f>SUM(C14:F14)</f>
        <v>0</v>
      </c>
      <c r="H14" s="105"/>
      <c r="I14" s="106"/>
      <c r="J14" s="97"/>
      <c r="K14" s="97"/>
      <c r="L14" s="97"/>
    </row>
    <row r="15" spans="1:12" s="19" customFormat="1" ht="27.4" customHeight="1" x14ac:dyDescent="0.2">
      <c r="A15" s="107" t="s">
        <v>112</v>
      </c>
      <c r="B15" s="219" t="s">
        <v>75</v>
      </c>
      <c r="C15" s="81">
        <v>0</v>
      </c>
      <c r="D15" s="81">
        <v>0</v>
      </c>
      <c r="E15" s="81">
        <v>0</v>
      </c>
      <c r="F15" s="81">
        <v>0</v>
      </c>
      <c r="G15" s="108">
        <f>SUM(C15:F15)</f>
        <v>0</v>
      </c>
      <c r="H15" s="105"/>
      <c r="I15" s="106"/>
      <c r="J15" s="97"/>
      <c r="K15" s="97"/>
      <c r="L15" s="97"/>
    </row>
    <row r="16" spans="1:12" s="19" customFormat="1" ht="27.4" customHeight="1" x14ac:dyDescent="0.2">
      <c r="A16" s="107" t="s">
        <v>113</v>
      </c>
      <c r="B16" s="218" t="s">
        <v>76</v>
      </c>
      <c r="C16" s="216">
        <v>0</v>
      </c>
      <c r="D16" s="81">
        <v>0</v>
      </c>
      <c r="E16" s="81">
        <v>0</v>
      </c>
      <c r="F16" s="81">
        <v>0</v>
      </c>
      <c r="G16" s="108">
        <f>SUM(C16:F16)</f>
        <v>0</v>
      </c>
      <c r="H16" s="105"/>
      <c r="I16" s="106"/>
      <c r="J16" s="97"/>
      <c r="K16" s="97"/>
      <c r="L16" s="97"/>
    </row>
    <row r="17" spans="1:12" s="19" customFormat="1" ht="27.4" customHeight="1" x14ac:dyDescent="0.2">
      <c r="A17" s="107" t="s">
        <v>113</v>
      </c>
      <c r="B17" s="221" t="s">
        <v>76</v>
      </c>
      <c r="C17" s="216">
        <v>0</v>
      </c>
      <c r="D17" s="81">
        <v>0</v>
      </c>
      <c r="E17" s="81">
        <v>0</v>
      </c>
      <c r="F17" s="81">
        <v>0</v>
      </c>
      <c r="G17" s="108">
        <f>SUM(C17:F17)</f>
        <v>0</v>
      </c>
      <c r="H17" s="105"/>
      <c r="I17" s="106"/>
      <c r="J17" s="97"/>
      <c r="K17" s="97"/>
      <c r="L17" s="97"/>
    </row>
    <row r="18" spans="1:12" s="19" customFormat="1" ht="27.4" customHeight="1" x14ac:dyDescent="0.2">
      <c r="A18" s="109" t="s">
        <v>73</v>
      </c>
      <c r="B18" s="215" t="s">
        <v>3</v>
      </c>
      <c r="C18" s="220">
        <f>SUM(C14:C17)</f>
        <v>0</v>
      </c>
      <c r="D18" s="110">
        <f t="shared" ref="D18:F18" si="0">SUM(D14:D17)</f>
        <v>0</v>
      </c>
      <c r="E18" s="110">
        <f t="shared" si="0"/>
        <v>0</v>
      </c>
      <c r="F18" s="110">
        <f t="shared" si="0"/>
        <v>0</v>
      </c>
      <c r="G18" s="108">
        <f>SUM(G14:G17)</f>
        <v>0</v>
      </c>
      <c r="H18" s="111"/>
      <c r="I18" s="106"/>
      <c r="J18" s="97"/>
      <c r="K18" s="97"/>
      <c r="L18" s="97"/>
    </row>
    <row r="19" spans="1:12" s="64" customFormat="1" ht="15" customHeight="1" x14ac:dyDescent="0.2">
      <c r="A19" s="60"/>
      <c r="B19" s="61"/>
      <c r="C19" s="62"/>
      <c r="D19" s="62"/>
      <c r="E19" s="62"/>
      <c r="F19" s="62"/>
      <c r="G19" s="112"/>
      <c r="H19" s="113"/>
      <c r="I19" s="114"/>
      <c r="J19" s="114"/>
      <c r="K19" s="114"/>
      <c r="L19" s="114"/>
    </row>
    <row r="20" spans="1:12" s="19" customFormat="1" ht="27.4" customHeight="1" x14ac:dyDescent="0.2">
      <c r="A20" s="214"/>
      <c r="B20" s="215" t="s">
        <v>72</v>
      </c>
      <c r="C20" s="135">
        <v>2025</v>
      </c>
      <c r="D20" s="135">
        <v>2026</v>
      </c>
      <c r="E20" s="135">
        <v>2027</v>
      </c>
      <c r="F20" s="135">
        <v>2028</v>
      </c>
      <c r="G20" s="46" t="s">
        <v>3</v>
      </c>
      <c r="H20" s="51"/>
      <c r="I20" s="106"/>
      <c r="J20" s="97"/>
      <c r="K20" s="97"/>
      <c r="L20" s="97"/>
    </row>
    <row r="21" spans="1:12" s="19" customFormat="1" ht="27.4" customHeight="1" x14ac:dyDescent="0.2">
      <c r="A21" s="107" t="s">
        <v>81</v>
      </c>
      <c r="B21" s="223" t="s">
        <v>77</v>
      </c>
      <c r="C21" s="67">
        <v>0</v>
      </c>
      <c r="D21" s="81">
        <v>0</v>
      </c>
      <c r="E21" s="81">
        <v>0</v>
      </c>
      <c r="F21" s="81">
        <v>0</v>
      </c>
      <c r="G21" s="115">
        <f t="shared" ref="G21:G26" si="1">SUM(C21:F21)</f>
        <v>0</v>
      </c>
      <c r="H21" s="51"/>
      <c r="I21" s="106"/>
      <c r="J21" s="97"/>
      <c r="K21" s="97"/>
      <c r="L21" s="97"/>
    </row>
    <row r="22" spans="1:12" s="19" customFormat="1" ht="27.4" customHeight="1" x14ac:dyDescent="0.2">
      <c r="A22" s="107" t="s">
        <v>82</v>
      </c>
      <c r="B22" s="224" t="s">
        <v>78</v>
      </c>
      <c r="C22" s="67">
        <v>0</v>
      </c>
      <c r="D22" s="81">
        <v>0</v>
      </c>
      <c r="E22" s="81">
        <v>0</v>
      </c>
      <c r="F22" s="81">
        <v>0</v>
      </c>
      <c r="G22" s="115">
        <f t="shared" si="1"/>
        <v>0</v>
      </c>
      <c r="H22" s="51"/>
      <c r="I22" s="106"/>
      <c r="J22" s="97"/>
      <c r="K22" s="97"/>
      <c r="L22" s="97"/>
    </row>
    <row r="23" spans="1:12" s="19" customFormat="1" ht="27.4" customHeight="1" x14ac:dyDescent="0.2">
      <c r="A23" s="107" t="s">
        <v>74</v>
      </c>
      <c r="B23" s="225" t="s">
        <v>1</v>
      </c>
      <c r="C23" s="67">
        <v>0</v>
      </c>
      <c r="D23" s="81">
        <v>0</v>
      </c>
      <c r="E23" s="81">
        <v>0</v>
      </c>
      <c r="F23" s="81">
        <v>0</v>
      </c>
      <c r="G23" s="115">
        <f t="shared" si="1"/>
        <v>0</v>
      </c>
      <c r="H23" s="63"/>
      <c r="I23" s="106"/>
      <c r="J23" s="97"/>
      <c r="K23" s="97"/>
      <c r="L23" s="97"/>
    </row>
    <row r="24" spans="1:12" s="19" customFormat="1" ht="27.4" customHeight="1" x14ac:dyDescent="0.2">
      <c r="A24" s="107" t="s">
        <v>68</v>
      </c>
      <c r="B24" s="146" t="s">
        <v>79</v>
      </c>
      <c r="C24" s="67">
        <v>0</v>
      </c>
      <c r="D24" s="81">
        <v>0</v>
      </c>
      <c r="E24" s="81">
        <v>0</v>
      </c>
      <c r="F24" s="81">
        <v>0</v>
      </c>
      <c r="G24" s="115">
        <f t="shared" si="1"/>
        <v>0</v>
      </c>
      <c r="H24" s="63"/>
      <c r="I24" s="106"/>
      <c r="J24" s="97"/>
      <c r="K24" s="97"/>
      <c r="L24" s="97"/>
    </row>
    <row r="25" spans="1:12" s="19" customFormat="1" ht="27.4" customHeight="1" x14ac:dyDescent="0.2">
      <c r="A25" s="107" t="s">
        <v>96</v>
      </c>
      <c r="B25" s="225" t="s">
        <v>97</v>
      </c>
      <c r="C25" s="67">
        <v>0</v>
      </c>
      <c r="D25" s="81">
        <v>0</v>
      </c>
      <c r="E25" s="81">
        <v>0</v>
      </c>
      <c r="F25" s="81">
        <v>0</v>
      </c>
      <c r="G25" s="115">
        <f t="shared" si="1"/>
        <v>0</v>
      </c>
      <c r="H25" s="63"/>
      <c r="I25" s="106"/>
      <c r="J25" s="97"/>
      <c r="K25" s="97"/>
      <c r="L25" s="97"/>
    </row>
    <row r="26" spans="1:12" s="19" customFormat="1" ht="27.4" customHeight="1" x14ac:dyDescent="0.2">
      <c r="A26" s="107" t="s">
        <v>69</v>
      </c>
      <c r="B26" s="227" t="s">
        <v>80</v>
      </c>
      <c r="C26" s="67">
        <v>0</v>
      </c>
      <c r="D26" s="81">
        <v>0</v>
      </c>
      <c r="E26" s="81">
        <v>0</v>
      </c>
      <c r="F26" s="81">
        <v>0</v>
      </c>
      <c r="G26" s="115">
        <f t="shared" si="1"/>
        <v>0</v>
      </c>
      <c r="H26" s="63"/>
      <c r="I26" s="106"/>
      <c r="J26" s="97"/>
      <c r="K26" s="97"/>
      <c r="L26" s="97"/>
    </row>
    <row r="27" spans="1:12" s="19" customFormat="1" ht="27.4" customHeight="1" x14ac:dyDescent="0.2">
      <c r="A27" s="107" t="s">
        <v>83</v>
      </c>
      <c r="B27" s="215" t="s">
        <v>84</v>
      </c>
      <c r="C27" s="226">
        <f>SUM(C21:C26)</f>
        <v>0</v>
      </c>
      <c r="D27" s="116">
        <f>SUM(D21:D26)</f>
        <v>0</v>
      </c>
      <c r="E27" s="116">
        <f>SUM(E21:E26)</f>
        <v>0</v>
      </c>
      <c r="F27" s="116">
        <f>SUM(F21:F26)</f>
        <v>0</v>
      </c>
      <c r="G27" s="115">
        <f>SUM(G21:G26)</f>
        <v>0</v>
      </c>
      <c r="H27" s="117"/>
      <c r="I27" s="106"/>
      <c r="J27" s="97"/>
      <c r="K27" s="97"/>
      <c r="L27" s="97"/>
    </row>
    <row r="28" spans="1:12" s="29" customFormat="1" ht="15" customHeight="1" x14ac:dyDescent="0.2">
      <c r="A28" s="118"/>
      <c r="B28" s="28"/>
      <c r="C28" s="75"/>
      <c r="D28" s="75"/>
      <c r="E28" s="75"/>
      <c r="F28" s="75"/>
      <c r="G28" s="75"/>
      <c r="H28" s="117"/>
      <c r="I28" s="106"/>
      <c r="J28" s="106"/>
      <c r="K28" s="106"/>
      <c r="L28" s="106"/>
    </row>
    <row r="29" spans="1:12" s="19" customFormat="1" ht="27.4" customHeight="1" x14ac:dyDescent="0.2">
      <c r="A29" s="107" t="s">
        <v>85</v>
      </c>
      <c r="B29" s="215" t="s">
        <v>86</v>
      </c>
      <c r="C29" s="216">
        <v>0</v>
      </c>
      <c r="D29" s="81">
        <v>0</v>
      </c>
      <c r="E29" s="81">
        <v>0</v>
      </c>
      <c r="F29" s="81">
        <v>0</v>
      </c>
      <c r="G29" s="115">
        <f>SUM(C29:F29)</f>
        <v>0</v>
      </c>
      <c r="H29" s="63"/>
      <c r="I29" s="106"/>
      <c r="J29" s="97"/>
      <c r="K29" s="97"/>
      <c r="L29" s="97"/>
    </row>
    <row r="30" spans="1:12" s="29" customFormat="1" ht="15" customHeight="1" x14ac:dyDescent="0.2">
      <c r="A30" s="82"/>
      <c r="B30" s="222"/>
      <c r="C30" s="85"/>
      <c r="D30" s="85"/>
      <c r="E30" s="85"/>
      <c r="F30" s="85"/>
      <c r="G30" s="119"/>
      <c r="H30" s="63"/>
      <c r="I30" s="106"/>
      <c r="J30" s="106"/>
      <c r="K30" s="106"/>
      <c r="L30" s="106"/>
    </row>
    <row r="31" spans="1:12" s="19" customFormat="1" ht="27.4" customHeight="1" x14ac:dyDescent="0.2">
      <c r="A31" s="107" t="s">
        <v>87</v>
      </c>
      <c r="B31" s="147" t="s">
        <v>88</v>
      </c>
      <c r="C31" s="120">
        <f>SUM(C18+C27+C29)</f>
        <v>0</v>
      </c>
      <c r="D31" s="120">
        <f>SUM(D18+D27+D29)</f>
        <v>0</v>
      </c>
      <c r="E31" s="120">
        <f>SUM(E18+E27+E29)</f>
        <v>0</v>
      </c>
      <c r="F31" s="120">
        <f>SUM(F18+F27+F29)</f>
        <v>0</v>
      </c>
      <c r="G31" s="120">
        <f>ROUND(SUM(G18+G29+G27),2)</f>
        <v>0</v>
      </c>
      <c r="H31" s="121"/>
      <c r="I31" s="106"/>
      <c r="J31" s="97"/>
      <c r="K31" s="97"/>
      <c r="L31" s="97"/>
    </row>
    <row r="32" spans="1:12" x14ac:dyDescent="0.2">
      <c r="A32" s="89"/>
    </row>
    <row r="33" spans="1:7" ht="27.2" customHeight="1" x14ac:dyDescent="0.2">
      <c r="A33" s="214"/>
      <c r="B33" s="215" t="s">
        <v>64</v>
      </c>
      <c r="C33" s="145">
        <v>2025</v>
      </c>
      <c r="D33" s="135">
        <v>2026</v>
      </c>
      <c r="E33" s="135">
        <v>2027</v>
      </c>
      <c r="F33" s="135">
        <v>2028</v>
      </c>
      <c r="G33" s="46" t="s">
        <v>3</v>
      </c>
    </row>
    <row r="34" spans="1:7" ht="27.2" customHeight="1" x14ac:dyDescent="0.2">
      <c r="A34" s="109" t="s">
        <v>89</v>
      </c>
      <c r="B34" s="223" t="s">
        <v>65</v>
      </c>
      <c r="C34" s="67">
        <v>0</v>
      </c>
      <c r="D34" s="81">
        <v>0</v>
      </c>
      <c r="E34" s="81">
        <v>0</v>
      </c>
      <c r="F34" s="81">
        <v>0</v>
      </c>
      <c r="G34" s="115">
        <f>SUM(C34:F34)</f>
        <v>0</v>
      </c>
    </row>
    <row r="35" spans="1:7" ht="27.2" customHeight="1" x14ac:dyDescent="0.2">
      <c r="A35" s="107" t="s">
        <v>90</v>
      </c>
      <c r="B35" s="224" t="s">
        <v>66</v>
      </c>
      <c r="C35" s="67">
        <v>0</v>
      </c>
      <c r="D35" s="81">
        <v>0</v>
      </c>
      <c r="E35" s="81">
        <v>0</v>
      </c>
      <c r="F35" s="81">
        <v>0</v>
      </c>
      <c r="G35" s="115">
        <f>SUM(C35:F35)</f>
        <v>0</v>
      </c>
    </row>
    <row r="36" spans="1:7" ht="27.2" customHeight="1" x14ac:dyDescent="0.2">
      <c r="A36" s="107" t="s">
        <v>91</v>
      </c>
      <c r="B36" s="228" t="s">
        <v>67</v>
      </c>
      <c r="C36" s="360">
        <f>C31-C34-C35</f>
        <v>0</v>
      </c>
      <c r="D36" s="360">
        <f>D31-D34-D35</f>
        <v>0</v>
      </c>
      <c r="E36" s="360">
        <f>E31-E34-E35</f>
        <v>0</v>
      </c>
      <c r="F36" s="360">
        <f>F31-F34-F35</f>
        <v>0</v>
      </c>
      <c r="G36" s="92">
        <f>G31-G34-G35</f>
        <v>0</v>
      </c>
    </row>
    <row r="37" spans="1:7" ht="27.2" customHeight="1" x14ac:dyDescent="0.2">
      <c r="A37" s="82"/>
      <c r="B37" s="170"/>
      <c r="C37" s="122"/>
      <c r="D37" s="91"/>
      <c r="E37" s="91"/>
      <c r="F37" s="91"/>
      <c r="G37" s="91"/>
    </row>
    <row r="38" spans="1:7" ht="18" customHeight="1" x14ac:dyDescent="0.25">
      <c r="B38" s="93" t="s">
        <v>98</v>
      </c>
      <c r="C38" s="95" t="e">
        <f>G36/G31</f>
        <v>#DIV/0!</v>
      </c>
      <c r="D38" s="64"/>
    </row>
    <row r="39" spans="1:7" ht="27.2" customHeight="1" x14ac:dyDescent="0.2">
      <c r="C39" s="123"/>
    </row>
    <row r="41" spans="1:7" x14ac:dyDescent="0.2">
      <c r="D41" s="64"/>
    </row>
  </sheetData>
  <sheetProtection algorithmName="SHA-512" hashValue="XRT00+Vy+sfUzDL1DEL3PQu4FsuI/Bmn7QJErXZjiG9Mzkj1ZW96w4AJDZZrhKqgwhgy8k9m3CzgD/kr9700wg==" saltValue="nVBjJLDUzOyNfRcfqtZsVA==" spinCount="100000" sheet="1" formatCells="0" insertRows="0" sort="0" autoFilter="0"/>
  <protectedRanges>
    <protectedRange sqref="C14:F17 C21:F26 C29:F29 C34:F35 C36:G37" name="Bereich1"/>
  </protectedRanges>
  <mergeCells count="2">
    <mergeCell ref="A11:C11"/>
    <mergeCell ref="B3:F3"/>
  </mergeCells>
  <phoneticPr fontId="0" type="noConversion"/>
  <conditionalFormatting sqref="G31">
    <cfRule type="cellIs" dxfId="1" priority="2" stopIfTrue="1" operator="notEqual">
      <formula>#REF!</formula>
    </cfRule>
  </conditionalFormatting>
  <conditionalFormatting sqref="H13:H18 H23:H27 H29:H30">
    <cfRule type="expression" dxfId="0" priority="1" stopIfTrue="1">
      <formula>OR((H13+#REF!)&gt;G13,(H13+#REF!)&lt;G13)</formula>
    </cfRule>
  </conditionalFormatting>
  <pageMargins left="0.59055118110236227" right="0.59055118110236227" top="0.78740157480314965" bottom="0.59055118110236227" header="0.51181102362204722" footer="0.51181102362204722"/>
  <pageSetup paperSize="9" scale="67" fitToWidth="0" fitToHeight="0" orientation="portrait" blackAndWhite="1" r:id="rId1"/>
  <headerFooter alignWithMargins="0">
    <oddHeader>&amp;C&amp;9Gesamtvorkalkulation&amp;R&amp;9Seite &amp;P von &amp;N</oddHeader>
    <oddFooter>&amp;L&amp;"Calibri,Standard"&amp;9© Bundesinstitut für Risikobewertung, Stand: 02/2025&amp;R&amp;"Calibri,Standard"&amp;9Ausdruck vom: &amp;D</oddFooter>
  </headerFooter>
  <ignoredErrors>
    <ignoredError sqref="C38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C5D62E-E9E0-4280-A6CE-0C7E3259E175}">
          <x14:formula1>
            <xm:f>Datenblatt!$J$28:$J$29</xm:f>
          </x14:formula1>
          <xm:sqref>D11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O150"/>
  <sheetViews>
    <sheetView showGridLines="0" zoomScale="130" zoomScaleNormal="130" workbookViewId="0"/>
  </sheetViews>
  <sheetFormatPr baseColWidth="10" defaultColWidth="11.42578125" defaultRowHeight="12.75" x14ac:dyDescent="0.2"/>
  <cols>
    <col min="1" max="1" width="3.42578125" style="1" customWidth="1"/>
    <col min="2" max="2" width="16.5703125" style="1" customWidth="1"/>
    <col min="3" max="3" width="11.42578125" style="1" customWidth="1"/>
    <col min="4" max="4" width="14.28515625" style="1" customWidth="1"/>
    <col min="5" max="5" width="14.42578125" style="1" customWidth="1"/>
    <col min="6" max="6" width="14.28515625" style="1" customWidth="1"/>
    <col min="7" max="7" width="19" style="1" customWidth="1"/>
    <col min="8" max="8" width="2.140625" style="1" customWidth="1"/>
    <col min="9" max="9" width="2.42578125" style="1" hidden="1" customWidth="1"/>
    <col min="10" max="16384" width="11.42578125" style="1"/>
  </cols>
  <sheetData>
    <row r="1" spans="1:15" x14ac:dyDescent="0.2">
      <c r="A1" s="363" t="s">
        <v>252</v>
      </c>
    </row>
    <row r="2" spans="1:15" ht="21" customHeight="1" x14ac:dyDescent="0.25">
      <c r="A2" s="124" t="s">
        <v>146</v>
      </c>
      <c r="I2" s="1" t="s">
        <v>136</v>
      </c>
    </row>
    <row r="3" spans="1:15" ht="16.899999999999999" customHeight="1" x14ac:dyDescent="0.2">
      <c r="A3" s="364"/>
    </row>
    <row r="4" spans="1:15" ht="15" customHeight="1" x14ac:dyDescent="0.2">
      <c r="A4" s="290"/>
      <c r="B4" s="136" t="s">
        <v>213</v>
      </c>
    </row>
    <row r="5" spans="1:15" ht="15" customHeight="1" x14ac:dyDescent="0.2">
      <c r="N5" s="365"/>
      <c r="O5" s="365"/>
    </row>
    <row r="6" spans="1:15" ht="15" customHeight="1" x14ac:dyDescent="0.2">
      <c r="A6" s="290"/>
      <c r="B6" s="136" t="s">
        <v>257</v>
      </c>
      <c r="C6" s="232"/>
      <c r="D6" s="232"/>
      <c r="E6" s="232"/>
      <c r="F6" s="232"/>
      <c r="G6" s="232"/>
      <c r="H6" s="232"/>
      <c r="I6" s="232"/>
      <c r="N6" s="366"/>
      <c r="O6" s="365"/>
    </row>
    <row r="7" spans="1:15" ht="15" customHeight="1" x14ac:dyDescent="0.2">
      <c r="B7" s="136" t="s">
        <v>256</v>
      </c>
      <c r="C7" s="232"/>
      <c r="D7" s="232"/>
      <c r="E7" s="232"/>
      <c r="F7" s="232"/>
      <c r="G7" s="232"/>
      <c r="H7" s="232"/>
      <c r="I7" s="232"/>
    </row>
    <row r="8" spans="1:15" ht="15" customHeight="1" x14ac:dyDescent="0.2">
      <c r="B8" s="367"/>
      <c r="C8" s="367"/>
      <c r="D8" s="367"/>
      <c r="E8" s="367"/>
      <c r="F8" s="367"/>
      <c r="G8" s="367"/>
      <c r="H8" s="367"/>
      <c r="I8" s="367"/>
    </row>
    <row r="9" spans="1:15" ht="15" customHeight="1" x14ac:dyDescent="0.2">
      <c r="A9" s="290"/>
      <c r="B9" s="136" t="s">
        <v>274</v>
      </c>
      <c r="C9" s="232"/>
      <c r="D9" s="232"/>
      <c r="E9" s="232"/>
      <c r="F9" s="232"/>
      <c r="G9" s="232"/>
      <c r="H9" s="232"/>
      <c r="I9" s="232"/>
    </row>
    <row r="10" spans="1:15" ht="15" customHeight="1" x14ac:dyDescent="0.2">
      <c r="B10" s="136" t="s">
        <v>258</v>
      </c>
      <c r="C10" s="232"/>
      <c r="D10" s="232"/>
      <c r="E10" s="232"/>
      <c r="F10" s="232"/>
      <c r="G10" s="232"/>
      <c r="H10" s="232"/>
      <c r="I10" s="232"/>
    </row>
    <row r="11" spans="1:15" ht="15" customHeight="1" x14ac:dyDescent="0.2">
      <c r="B11" s="283"/>
      <c r="C11" s="283"/>
      <c r="D11" s="283"/>
      <c r="E11" s="283"/>
      <c r="F11" s="283"/>
      <c r="G11" s="283"/>
      <c r="H11" s="283"/>
      <c r="I11" s="283"/>
    </row>
    <row r="12" spans="1:15" ht="15" customHeight="1" x14ac:dyDescent="0.2">
      <c r="A12" s="290"/>
      <c r="B12" s="136" t="s">
        <v>275</v>
      </c>
      <c r="C12" s="232"/>
      <c r="D12" s="232"/>
      <c r="E12" s="232"/>
      <c r="F12" s="232"/>
      <c r="G12" s="232"/>
      <c r="H12" s="232"/>
      <c r="I12" s="232"/>
    </row>
    <row r="13" spans="1:15" x14ac:dyDescent="0.2">
      <c r="B13" s="136" t="s">
        <v>276</v>
      </c>
      <c r="C13" s="232"/>
      <c r="D13" s="232"/>
      <c r="E13" s="232"/>
      <c r="F13" s="232"/>
      <c r="G13" s="232"/>
      <c r="H13" s="232"/>
      <c r="I13" s="232"/>
    </row>
    <row r="14" spans="1:15" ht="24.75" customHeight="1" x14ac:dyDescent="0.2">
      <c r="B14" s="136" t="s">
        <v>221</v>
      </c>
      <c r="C14" s="367"/>
      <c r="D14" s="367"/>
      <c r="E14" s="367"/>
      <c r="F14" s="367"/>
      <c r="G14" s="367"/>
      <c r="H14" s="367"/>
      <c r="I14" s="367"/>
      <c r="O14" s="365"/>
    </row>
    <row r="15" spans="1:15" ht="15" customHeight="1" x14ac:dyDescent="0.2">
      <c r="A15" s="290"/>
      <c r="B15" s="136" t="s">
        <v>222</v>
      </c>
      <c r="C15" s="232"/>
      <c r="D15" s="232"/>
      <c r="E15" s="232"/>
      <c r="F15" s="232"/>
      <c r="G15" s="232"/>
      <c r="H15" s="232"/>
      <c r="I15" s="232"/>
      <c r="O15" s="365"/>
    </row>
    <row r="16" spans="1:15" ht="15" customHeight="1" x14ac:dyDescent="0.2">
      <c r="B16" s="136" t="s">
        <v>223</v>
      </c>
      <c r="C16" s="232"/>
      <c r="D16" s="232"/>
      <c r="E16" s="232"/>
      <c r="F16" s="232"/>
      <c r="G16" s="232"/>
      <c r="H16" s="232"/>
      <c r="I16" s="232"/>
      <c r="O16" s="365"/>
    </row>
    <row r="17" spans="1:15" x14ac:dyDescent="0.2">
      <c r="B17" s="136" t="s">
        <v>224</v>
      </c>
      <c r="C17" s="232"/>
      <c r="D17" s="232"/>
      <c r="E17" s="232"/>
      <c r="F17" s="232"/>
      <c r="G17" s="232"/>
      <c r="H17" s="232"/>
      <c r="I17" s="232"/>
      <c r="O17" s="365"/>
    </row>
    <row r="18" spans="1:15" ht="15" customHeight="1" x14ac:dyDescent="0.2">
      <c r="B18" s="367"/>
      <c r="C18" s="367"/>
      <c r="D18" s="367"/>
      <c r="E18" s="367"/>
      <c r="F18" s="367"/>
      <c r="G18" s="367"/>
      <c r="H18" s="367"/>
      <c r="I18" s="367"/>
      <c r="O18" s="365"/>
    </row>
    <row r="19" spans="1:15" ht="15" customHeight="1" x14ac:dyDescent="0.2">
      <c r="A19" s="290"/>
      <c r="B19" s="148" t="s">
        <v>225</v>
      </c>
      <c r="C19" s="150"/>
      <c r="D19" s="150"/>
      <c r="E19" s="150"/>
      <c r="F19" s="150"/>
      <c r="G19" s="150"/>
      <c r="H19" s="150"/>
      <c r="I19" s="367"/>
      <c r="O19" s="365"/>
    </row>
    <row r="20" spans="1:15" ht="21.75" customHeight="1" x14ac:dyDescent="0.2">
      <c r="B20" s="368"/>
      <c r="C20" s="150"/>
      <c r="D20" s="150"/>
      <c r="E20" s="150"/>
      <c r="F20" s="150"/>
      <c r="G20" s="150"/>
      <c r="H20" s="150"/>
      <c r="I20" s="367"/>
      <c r="O20" s="365"/>
    </row>
    <row r="21" spans="1:15" ht="15" customHeight="1" x14ac:dyDescent="0.2">
      <c r="A21" s="290"/>
      <c r="B21" s="136" t="s">
        <v>226</v>
      </c>
      <c r="C21" s="136"/>
      <c r="D21" s="136"/>
      <c r="E21" s="136"/>
      <c r="F21" s="136"/>
      <c r="G21" s="136"/>
      <c r="H21" s="136"/>
      <c r="I21" s="136"/>
      <c r="O21" s="365"/>
    </row>
    <row r="22" spans="1:15" ht="22.5" customHeight="1" x14ac:dyDescent="0.2">
      <c r="B22" s="150"/>
      <c r="C22" s="150"/>
      <c r="D22" s="150"/>
      <c r="E22" s="150"/>
      <c r="F22" s="150"/>
      <c r="G22" s="150"/>
      <c r="H22" s="150"/>
      <c r="I22" s="150"/>
      <c r="O22" s="365"/>
    </row>
    <row r="23" spans="1:15" ht="15" customHeight="1" x14ac:dyDescent="0.2">
      <c r="A23" s="290"/>
      <c r="B23" s="148" t="s">
        <v>227</v>
      </c>
      <c r="C23" s="150"/>
      <c r="D23" s="150"/>
      <c r="E23" s="150"/>
      <c r="F23" s="150"/>
      <c r="G23" s="150"/>
      <c r="H23" s="150"/>
      <c r="I23" s="150"/>
      <c r="O23" s="365"/>
    </row>
    <row r="24" spans="1:15" ht="24.75" customHeight="1" x14ac:dyDescent="0.2">
      <c r="B24" s="150"/>
      <c r="C24" s="150"/>
      <c r="D24" s="150"/>
      <c r="E24" s="150"/>
      <c r="F24" s="150"/>
      <c r="G24" s="150"/>
      <c r="H24" s="150"/>
      <c r="I24" s="150"/>
      <c r="O24" s="365"/>
    </row>
    <row r="25" spans="1:15" ht="15" customHeight="1" x14ac:dyDescent="0.2">
      <c r="A25" s="290"/>
      <c r="B25" s="148" t="s">
        <v>228</v>
      </c>
      <c r="C25" s="150"/>
      <c r="D25" s="150"/>
      <c r="E25" s="150"/>
      <c r="F25" s="150"/>
      <c r="G25" s="150"/>
      <c r="H25" s="150"/>
      <c r="I25" s="150"/>
      <c r="O25" s="365"/>
    </row>
    <row r="26" spans="1:15" ht="6.75" customHeight="1" x14ac:dyDescent="0.2">
      <c r="B26" s="150"/>
      <c r="C26" s="150"/>
      <c r="D26" s="150"/>
      <c r="E26" s="150"/>
      <c r="F26" s="150"/>
      <c r="G26" s="150"/>
      <c r="H26" s="150"/>
      <c r="I26" s="150"/>
      <c r="O26" s="365"/>
    </row>
    <row r="27" spans="1:15" ht="14.25" customHeight="1" x14ac:dyDescent="0.2">
      <c r="B27" s="369"/>
      <c r="C27" s="369"/>
      <c r="D27" s="369"/>
      <c r="E27" s="369"/>
      <c r="F27" s="369"/>
      <c r="G27" s="369"/>
      <c r="H27" s="369"/>
      <c r="I27" s="369"/>
      <c r="O27" s="365"/>
    </row>
    <row r="28" spans="1:15" ht="12.75" customHeight="1" x14ac:dyDescent="0.2">
      <c r="B28" s="370"/>
      <c r="C28" s="370"/>
      <c r="D28" s="370"/>
      <c r="E28" s="370"/>
      <c r="F28" s="370"/>
      <c r="G28" s="370"/>
      <c r="H28" s="370"/>
      <c r="I28" s="370"/>
      <c r="O28" s="365"/>
    </row>
    <row r="29" spans="1:15" ht="12.75" customHeight="1" x14ac:dyDescent="0.2">
      <c r="B29" s="125" t="s">
        <v>229</v>
      </c>
      <c r="C29" s="150"/>
      <c r="D29" s="150"/>
      <c r="E29" s="150"/>
      <c r="F29" s="150"/>
      <c r="G29" s="150"/>
      <c r="H29" s="150"/>
      <c r="I29" s="150"/>
      <c r="O29" s="365"/>
    </row>
    <row r="30" spans="1:15" ht="15" customHeight="1" x14ac:dyDescent="0.2">
      <c r="A30" s="290"/>
      <c r="B30" s="136" t="s">
        <v>230</v>
      </c>
      <c r="C30" s="129"/>
      <c r="D30" s="129"/>
      <c r="E30" s="129"/>
      <c r="F30" s="129"/>
      <c r="G30" s="129"/>
      <c r="H30" s="129"/>
      <c r="I30" s="150"/>
      <c r="O30" s="365"/>
    </row>
    <row r="31" spans="1:15" ht="12.75" customHeight="1" x14ac:dyDescent="0.2">
      <c r="B31" s="150"/>
      <c r="C31" s="150"/>
      <c r="D31" s="150"/>
      <c r="E31" s="150"/>
      <c r="F31" s="150"/>
      <c r="G31" s="150"/>
      <c r="H31" s="150"/>
      <c r="I31" s="150"/>
      <c r="O31" s="365"/>
    </row>
    <row r="32" spans="1:15" ht="15" customHeight="1" x14ac:dyDescent="0.2">
      <c r="A32" s="290"/>
      <c r="B32" s="148" t="s">
        <v>231</v>
      </c>
      <c r="D32" s="150"/>
      <c r="E32" s="150"/>
      <c r="F32" s="150"/>
      <c r="G32" s="150"/>
      <c r="H32" s="150"/>
      <c r="I32" s="150"/>
      <c r="O32" s="365"/>
    </row>
    <row r="33" spans="1:15" ht="12.75" customHeight="1" x14ac:dyDescent="0.2">
      <c r="A33" s="10"/>
      <c r="C33" s="150"/>
      <c r="D33" s="150"/>
      <c r="E33" s="150"/>
      <c r="F33" s="150"/>
      <c r="G33" s="150"/>
      <c r="H33" s="150"/>
      <c r="I33" s="150"/>
      <c r="O33" s="365"/>
    </row>
    <row r="34" spans="1:15" ht="15" customHeight="1" x14ac:dyDescent="0.2">
      <c r="A34" s="290"/>
      <c r="B34" s="148" t="s">
        <v>232</v>
      </c>
      <c r="D34" s="150"/>
      <c r="E34" s="150"/>
      <c r="F34" s="150"/>
      <c r="G34" s="150"/>
      <c r="H34" s="150"/>
      <c r="I34" s="150"/>
      <c r="O34" s="365"/>
    </row>
    <row r="35" spans="1:15" ht="12.75" customHeight="1" x14ac:dyDescent="0.2">
      <c r="B35" s="150"/>
      <c r="C35" s="150"/>
      <c r="D35" s="150"/>
      <c r="E35" s="150"/>
      <c r="F35" s="150"/>
      <c r="G35" s="150"/>
      <c r="H35" s="150"/>
      <c r="I35" s="150"/>
      <c r="O35" s="365"/>
    </row>
    <row r="36" spans="1:15" ht="12.75" customHeight="1" x14ac:dyDescent="0.2">
      <c r="B36" s="150"/>
      <c r="C36" s="150"/>
      <c r="D36" s="150"/>
      <c r="E36" s="150"/>
      <c r="F36" s="150"/>
      <c r="G36" s="150"/>
      <c r="H36" s="150"/>
      <c r="I36" s="150"/>
      <c r="O36" s="365"/>
    </row>
    <row r="37" spans="1:15" ht="15" customHeight="1" x14ac:dyDescent="0.2">
      <c r="A37" s="290"/>
      <c r="B37" s="148" t="s">
        <v>233</v>
      </c>
      <c r="C37" s="232"/>
      <c r="D37" s="232"/>
      <c r="E37" s="232"/>
      <c r="F37" s="232"/>
      <c r="G37" s="232"/>
      <c r="H37" s="232"/>
      <c r="I37" s="232"/>
      <c r="O37" s="365"/>
    </row>
    <row r="38" spans="1:15" ht="12.75" customHeight="1" x14ac:dyDescent="0.2">
      <c r="B38" s="148" t="s">
        <v>234</v>
      </c>
      <c r="C38" s="232"/>
      <c r="D38" s="232"/>
      <c r="E38" s="232"/>
      <c r="F38" s="232"/>
      <c r="G38" s="232"/>
      <c r="H38" s="232"/>
      <c r="I38" s="232"/>
      <c r="O38" s="365"/>
    </row>
    <row r="39" spans="1:15" ht="12.75" customHeight="1" x14ac:dyDescent="0.2">
      <c r="B39" s="367"/>
      <c r="C39" s="367"/>
      <c r="D39" s="367"/>
      <c r="E39" s="367"/>
      <c r="F39" s="367"/>
      <c r="G39" s="367"/>
      <c r="H39" s="367"/>
      <c r="I39" s="367"/>
      <c r="O39" s="365"/>
    </row>
    <row r="40" spans="1:15" ht="15" customHeight="1" x14ac:dyDescent="0.2">
      <c r="A40" s="290"/>
      <c r="B40" s="148" t="s">
        <v>235</v>
      </c>
      <c r="C40" s="232"/>
      <c r="D40" s="232"/>
      <c r="E40" s="232"/>
      <c r="F40" s="232"/>
      <c r="G40" s="232"/>
      <c r="H40" s="232"/>
      <c r="I40" s="232"/>
      <c r="O40" s="365"/>
    </row>
    <row r="41" spans="1:15" ht="12.75" customHeight="1" x14ac:dyDescent="0.2">
      <c r="B41" s="148" t="s">
        <v>236</v>
      </c>
      <c r="C41" s="232"/>
      <c r="D41" s="232"/>
      <c r="E41" s="232"/>
      <c r="F41" s="232"/>
      <c r="G41" s="232"/>
      <c r="H41" s="232"/>
      <c r="I41" s="232"/>
      <c r="O41" s="365"/>
    </row>
    <row r="42" spans="1:15" ht="15.6" customHeight="1" x14ac:dyDescent="0.2">
      <c r="B42" s="150"/>
      <c r="C42" s="150"/>
      <c r="D42" s="150"/>
      <c r="E42" s="150"/>
      <c r="F42" s="150"/>
      <c r="G42" s="150"/>
      <c r="H42" s="150"/>
      <c r="I42" s="150"/>
      <c r="O42" s="365"/>
    </row>
    <row r="43" spans="1:15" ht="15" customHeight="1" x14ac:dyDescent="0.2">
      <c r="A43" s="290"/>
      <c r="B43" s="148" t="s">
        <v>237</v>
      </c>
      <c r="C43" s="233"/>
      <c r="D43" s="233"/>
      <c r="E43" s="233"/>
      <c r="F43" s="233"/>
      <c r="G43" s="233"/>
      <c r="H43" s="233"/>
      <c r="I43" s="233"/>
      <c r="O43" s="365"/>
    </row>
    <row r="44" spans="1:15" ht="15" customHeight="1" x14ac:dyDescent="0.2">
      <c r="B44" s="148" t="s">
        <v>238</v>
      </c>
      <c r="C44" s="233"/>
      <c r="D44" s="233"/>
      <c r="E44" s="233"/>
      <c r="F44" s="233"/>
      <c r="G44" s="233"/>
      <c r="H44" s="233"/>
      <c r="I44" s="233"/>
      <c r="O44" s="365"/>
    </row>
    <row r="45" spans="1:15" ht="12.75" customHeight="1" x14ac:dyDescent="0.2">
      <c r="B45" s="148" t="s">
        <v>239</v>
      </c>
      <c r="C45" s="233"/>
      <c r="D45" s="233"/>
      <c r="E45" s="233"/>
      <c r="F45" s="233"/>
      <c r="G45" s="233"/>
      <c r="H45" s="233"/>
      <c r="I45" s="233"/>
      <c r="L45" s="371"/>
      <c r="O45" s="365"/>
    </row>
    <row r="46" spans="1:15" ht="18" customHeight="1" x14ac:dyDescent="0.2">
      <c r="B46" s="134"/>
      <c r="C46" s="134"/>
      <c r="D46" s="134"/>
      <c r="E46" s="134"/>
      <c r="F46" s="134"/>
      <c r="G46" s="134"/>
      <c r="H46" s="134"/>
      <c r="I46" s="134"/>
      <c r="O46" s="365"/>
    </row>
    <row r="47" spans="1:15" ht="15" customHeight="1" x14ac:dyDescent="0.2">
      <c r="A47" s="290"/>
      <c r="B47" s="148" t="s">
        <v>259</v>
      </c>
      <c r="C47" s="233"/>
      <c r="D47" s="233"/>
      <c r="E47" s="233"/>
      <c r="F47" s="233"/>
      <c r="G47" s="233"/>
      <c r="H47" s="233"/>
      <c r="I47" s="233"/>
      <c r="O47" s="365"/>
    </row>
    <row r="48" spans="1:15" ht="13.9" customHeight="1" x14ac:dyDescent="0.2">
      <c r="B48" s="148" t="s">
        <v>261</v>
      </c>
      <c r="C48" s="233"/>
      <c r="D48" s="233"/>
      <c r="E48" s="233"/>
      <c r="F48" s="233"/>
      <c r="G48" s="233"/>
      <c r="H48" s="233"/>
      <c r="I48" s="233"/>
      <c r="O48" s="365"/>
    </row>
    <row r="49" spans="1:15" ht="13.9" customHeight="1" x14ac:dyDescent="0.2">
      <c r="B49" s="148" t="s">
        <v>260</v>
      </c>
      <c r="C49" s="149"/>
      <c r="D49" s="149"/>
      <c r="E49" s="149"/>
      <c r="F49" s="149"/>
      <c r="G49" s="233"/>
      <c r="H49" s="233"/>
      <c r="I49" s="233"/>
      <c r="O49" s="365"/>
    </row>
    <row r="50" spans="1:15" ht="13.5" customHeight="1" x14ac:dyDescent="0.2">
      <c r="B50" s="134"/>
      <c r="C50" s="134"/>
      <c r="D50" s="134"/>
      <c r="E50" s="134"/>
      <c r="F50" s="134"/>
      <c r="G50" s="134"/>
      <c r="H50" s="134"/>
      <c r="I50" s="134"/>
      <c r="O50" s="365"/>
    </row>
    <row r="51" spans="1:15" ht="12.75" customHeight="1" x14ac:dyDescent="0.2">
      <c r="A51" s="150" t="s">
        <v>263</v>
      </c>
      <c r="B51" s="234"/>
      <c r="C51" s="234"/>
      <c r="D51" s="234"/>
      <c r="E51" s="234"/>
      <c r="F51" s="234"/>
      <c r="G51" s="234"/>
      <c r="H51" s="234"/>
      <c r="I51" s="234"/>
      <c r="O51" s="365"/>
    </row>
    <row r="52" spans="1:15" ht="12.75" customHeight="1" x14ac:dyDescent="0.2">
      <c r="A52" s="150" t="s">
        <v>262</v>
      </c>
      <c r="B52" s="234"/>
      <c r="C52" s="234"/>
      <c r="D52" s="234"/>
      <c r="E52" s="234"/>
      <c r="F52" s="234"/>
      <c r="G52" s="234"/>
      <c r="H52" s="234"/>
      <c r="I52" s="234"/>
      <c r="O52" s="365"/>
    </row>
    <row r="53" spans="1:15" ht="13.5" customHeight="1" x14ac:dyDescent="0.2">
      <c r="B53" s="372"/>
      <c r="C53" s="372"/>
      <c r="D53" s="372"/>
      <c r="E53" s="372"/>
      <c r="F53" s="372"/>
      <c r="G53" s="372"/>
      <c r="H53" s="372"/>
      <c r="I53" s="372"/>
      <c r="O53" s="365"/>
    </row>
    <row r="54" spans="1:15" x14ac:dyDescent="0.2">
      <c r="A54" s="150" t="s">
        <v>264</v>
      </c>
      <c r="B54" s="373"/>
      <c r="C54" s="373"/>
      <c r="D54" s="373"/>
      <c r="E54" s="373"/>
      <c r="F54" s="373"/>
      <c r="G54" s="373"/>
      <c r="H54" s="373"/>
      <c r="I54" s="373"/>
      <c r="O54" s="365"/>
    </row>
    <row r="55" spans="1:15" x14ac:dyDescent="0.2">
      <c r="A55" s="150" t="s">
        <v>265</v>
      </c>
      <c r="B55" s="373"/>
      <c r="C55" s="373"/>
      <c r="D55" s="373"/>
      <c r="E55" s="373"/>
      <c r="F55" s="373"/>
      <c r="G55" s="373"/>
      <c r="H55" s="373"/>
      <c r="I55" s="373"/>
      <c r="O55" s="365"/>
    </row>
    <row r="56" spans="1:15" x14ac:dyDescent="0.2">
      <c r="A56" s="150" t="s">
        <v>266</v>
      </c>
      <c r="B56" s="373"/>
      <c r="C56" s="373"/>
      <c r="D56" s="373"/>
      <c r="E56" s="373"/>
      <c r="F56" s="373"/>
      <c r="G56" s="373"/>
      <c r="H56" s="373"/>
      <c r="I56" s="373"/>
      <c r="O56" s="365"/>
    </row>
    <row r="57" spans="1:15" x14ac:dyDescent="0.2">
      <c r="A57" s="150" t="s">
        <v>267</v>
      </c>
      <c r="B57" s="373"/>
      <c r="C57" s="373"/>
      <c r="D57" s="373"/>
      <c r="E57" s="373"/>
      <c r="F57" s="373"/>
      <c r="G57" s="373"/>
      <c r="H57" s="373"/>
      <c r="I57" s="373"/>
      <c r="O57" s="365"/>
    </row>
    <row r="58" spans="1:15" x14ac:dyDescent="0.2">
      <c r="A58" s="150" t="s">
        <v>269</v>
      </c>
      <c r="B58" s="373"/>
      <c r="C58" s="373"/>
      <c r="D58" s="373"/>
      <c r="E58" s="373"/>
      <c r="F58" s="373"/>
      <c r="G58" s="373"/>
      <c r="H58" s="373"/>
      <c r="I58" s="373"/>
      <c r="O58" s="365"/>
    </row>
    <row r="59" spans="1:15" x14ac:dyDescent="0.2">
      <c r="A59" s="150" t="s">
        <v>268</v>
      </c>
      <c r="B59" s="373"/>
      <c r="C59" s="373"/>
      <c r="D59" s="373"/>
      <c r="E59" s="373"/>
      <c r="F59" s="373"/>
      <c r="G59" s="373"/>
      <c r="H59" s="373"/>
      <c r="I59" s="373"/>
      <c r="O59" s="365"/>
    </row>
    <row r="60" spans="1:15" x14ac:dyDescent="0.2">
      <c r="A60" s="373"/>
      <c r="B60" s="373"/>
      <c r="C60" s="373"/>
      <c r="D60" s="373"/>
      <c r="E60" s="373"/>
      <c r="F60" s="373"/>
      <c r="G60" s="373"/>
      <c r="H60" s="373"/>
      <c r="I60" s="373"/>
      <c r="O60" s="365"/>
    </row>
    <row r="61" spans="1:15" ht="12.75" customHeight="1" x14ac:dyDescent="0.2">
      <c r="A61" s="150" t="s">
        <v>214</v>
      </c>
      <c r="B61" s="203"/>
      <c r="C61" s="203"/>
      <c r="D61" s="203"/>
      <c r="E61" s="203"/>
      <c r="F61" s="203"/>
      <c r="G61" s="203"/>
      <c r="H61" s="203"/>
      <c r="I61" s="203"/>
      <c r="O61" s="365"/>
    </row>
    <row r="62" spans="1:15" ht="12.75" customHeight="1" x14ac:dyDescent="0.2">
      <c r="A62" s="150" t="s">
        <v>271</v>
      </c>
      <c r="B62" s="203"/>
      <c r="C62" s="203"/>
      <c r="D62" s="203"/>
      <c r="E62" s="203"/>
      <c r="F62" s="203"/>
      <c r="G62" s="203"/>
      <c r="H62" s="203"/>
      <c r="I62" s="203"/>
      <c r="O62" s="365"/>
    </row>
    <row r="63" spans="1:15" ht="12.75" customHeight="1" x14ac:dyDescent="0.2">
      <c r="A63" s="150" t="s">
        <v>270</v>
      </c>
      <c r="B63" s="203"/>
      <c r="C63" s="203"/>
      <c r="D63" s="203"/>
      <c r="E63" s="203"/>
      <c r="F63" s="203"/>
      <c r="G63" s="203"/>
      <c r="H63" s="203"/>
      <c r="I63" s="203"/>
      <c r="O63" s="365"/>
    </row>
    <row r="64" spans="1:15" ht="21.75" customHeight="1" x14ac:dyDescent="0.2">
      <c r="A64" s="203"/>
      <c r="B64" s="203"/>
      <c r="C64" s="203"/>
      <c r="D64" s="203"/>
      <c r="E64" s="203"/>
      <c r="F64" s="203"/>
      <c r="G64" s="203"/>
      <c r="H64" s="203"/>
      <c r="I64" s="203"/>
      <c r="O64" s="365"/>
    </row>
    <row r="65" spans="1:15" ht="15" customHeight="1" x14ac:dyDescent="0.2">
      <c r="A65" s="290"/>
      <c r="B65" s="148" t="s">
        <v>240</v>
      </c>
      <c r="C65" s="232"/>
      <c r="D65" s="232"/>
      <c r="E65" s="232"/>
      <c r="F65" s="232"/>
      <c r="G65" s="232"/>
      <c r="H65" s="232"/>
      <c r="I65" s="232"/>
      <c r="O65" s="365"/>
    </row>
    <row r="66" spans="1:15" ht="12.75" customHeight="1" x14ac:dyDescent="0.2">
      <c r="B66" s="232"/>
      <c r="C66" s="232"/>
      <c r="D66" s="232"/>
      <c r="E66" s="232"/>
      <c r="F66" s="232"/>
      <c r="G66" s="232"/>
      <c r="H66" s="232"/>
      <c r="I66" s="232"/>
      <c r="O66" s="365"/>
    </row>
    <row r="67" spans="1:15" ht="12.75" customHeight="1" x14ac:dyDescent="0.2">
      <c r="B67" s="374"/>
      <c r="C67" s="375" t="s">
        <v>137</v>
      </c>
      <c r="D67" s="126"/>
      <c r="E67" s="376"/>
      <c r="F67" s="372"/>
      <c r="G67" s="372"/>
      <c r="H67" s="372"/>
      <c r="I67" s="372"/>
      <c r="O67" s="365"/>
    </row>
    <row r="68" spans="1:15" ht="12.75" customHeight="1" x14ac:dyDescent="0.2">
      <c r="B68" s="372"/>
      <c r="C68" s="372"/>
      <c r="D68" s="372"/>
      <c r="E68" s="372"/>
      <c r="F68" s="372"/>
      <c r="G68" s="372"/>
      <c r="H68" s="372"/>
      <c r="I68" s="372"/>
      <c r="O68" s="365"/>
    </row>
    <row r="69" spans="1:15" ht="12.75" customHeight="1" x14ac:dyDescent="0.2">
      <c r="B69" s="128"/>
      <c r="C69" s="128"/>
      <c r="D69" s="128"/>
      <c r="E69" s="128"/>
      <c r="F69" s="128"/>
      <c r="G69" s="128"/>
      <c r="H69" s="128"/>
      <c r="I69" s="128"/>
      <c r="O69" s="365"/>
    </row>
    <row r="70" spans="1:15" ht="15" customHeight="1" x14ac:dyDescent="0.2">
      <c r="A70" s="290"/>
      <c r="B70" s="148" t="s">
        <v>273</v>
      </c>
      <c r="C70" s="235"/>
      <c r="D70" s="235"/>
      <c r="E70" s="235"/>
      <c r="F70" s="235"/>
      <c r="G70" s="235"/>
      <c r="H70" s="235"/>
      <c r="I70" s="235"/>
      <c r="O70" s="365"/>
    </row>
    <row r="71" spans="1:15" ht="12.75" customHeight="1" x14ac:dyDescent="0.2">
      <c r="B71" s="150" t="s">
        <v>272</v>
      </c>
      <c r="C71" s="235"/>
      <c r="D71" s="235"/>
      <c r="E71" s="235"/>
      <c r="F71" s="235"/>
      <c r="G71" s="235"/>
      <c r="H71" s="235"/>
      <c r="I71" s="235"/>
      <c r="O71" s="365"/>
    </row>
    <row r="72" spans="1:15" ht="17.25" customHeight="1" x14ac:dyDescent="0.2">
      <c r="B72" s="377"/>
      <c r="C72" s="377"/>
      <c r="D72" s="377"/>
      <c r="E72" s="377"/>
      <c r="F72" s="377"/>
      <c r="G72" s="377"/>
      <c r="H72" s="377"/>
      <c r="I72" s="377"/>
      <c r="O72" s="365"/>
    </row>
    <row r="73" spans="1:15" ht="15" customHeight="1" x14ac:dyDescent="0.2">
      <c r="A73" s="290"/>
      <c r="B73" s="361" t="s">
        <v>241</v>
      </c>
      <c r="C73" s="127"/>
      <c r="D73" s="128"/>
      <c r="E73" s="128"/>
      <c r="F73" s="128"/>
      <c r="G73" s="128"/>
      <c r="H73" s="128"/>
      <c r="I73" s="128"/>
      <c r="O73" s="365"/>
    </row>
    <row r="74" spans="1:15" ht="15" customHeight="1" x14ac:dyDescent="0.2">
      <c r="B74" s="128" t="s">
        <v>242</v>
      </c>
      <c r="C74" s="128"/>
      <c r="D74" s="128"/>
      <c r="E74" s="128"/>
      <c r="F74" s="128"/>
      <c r="G74" s="128"/>
      <c r="H74" s="128"/>
      <c r="I74" s="128"/>
      <c r="O74" s="365"/>
    </row>
    <row r="75" spans="1:15" ht="15" customHeight="1" x14ac:dyDescent="0.2">
      <c r="B75" s="128"/>
      <c r="C75" s="128"/>
      <c r="D75" s="128"/>
      <c r="E75" s="128"/>
      <c r="F75" s="128"/>
      <c r="G75" s="128"/>
      <c r="H75" s="128"/>
      <c r="I75" s="128"/>
      <c r="O75" s="365"/>
    </row>
    <row r="76" spans="1:15" ht="14.25" customHeight="1" x14ac:dyDescent="0.2">
      <c r="A76" s="290"/>
      <c r="B76" s="362" t="s">
        <v>243</v>
      </c>
      <c r="C76" s="128"/>
      <c r="D76" s="128"/>
      <c r="E76" s="128"/>
      <c r="F76" s="128"/>
      <c r="G76" s="128"/>
      <c r="H76" s="128"/>
      <c r="I76" s="128"/>
      <c r="O76" s="365"/>
    </row>
    <row r="77" spans="1:15" ht="12.75" customHeight="1" x14ac:dyDescent="0.2">
      <c r="B77" s="150"/>
      <c r="C77" s="150"/>
      <c r="D77" s="150"/>
      <c r="E77" s="150"/>
      <c r="F77" s="150"/>
      <c r="G77" s="150"/>
      <c r="H77" s="150"/>
      <c r="I77" s="150"/>
      <c r="O77" s="365"/>
    </row>
    <row r="78" spans="1:15" ht="12.75" customHeight="1" x14ac:dyDescent="0.2">
      <c r="B78" s="150"/>
      <c r="C78" s="150"/>
      <c r="D78" s="150"/>
      <c r="E78" s="150"/>
      <c r="F78" s="150"/>
      <c r="G78" s="150"/>
      <c r="H78" s="150"/>
      <c r="I78" s="150"/>
      <c r="O78" s="365"/>
    </row>
    <row r="79" spans="1:15" ht="12.75" customHeight="1" x14ac:dyDescent="0.2">
      <c r="A79" s="129" t="s">
        <v>138</v>
      </c>
      <c r="B79" s="130"/>
      <c r="C79" s="130"/>
      <c r="D79" s="130"/>
      <c r="E79" s="130"/>
      <c r="G79" s="365"/>
    </row>
    <row r="80" spans="1:15" ht="12.75" customHeight="1" x14ac:dyDescent="0.2">
      <c r="A80" s="129" t="s">
        <v>139</v>
      </c>
      <c r="B80" s="130"/>
      <c r="C80" s="130"/>
      <c r="D80" s="130"/>
      <c r="E80" s="130"/>
      <c r="G80" s="365"/>
    </row>
    <row r="81" spans="1:9" ht="12.75" customHeight="1" x14ac:dyDescent="0.2">
      <c r="A81" s="129" t="s">
        <v>140</v>
      </c>
      <c r="B81" s="130"/>
      <c r="C81" s="130"/>
      <c r="D81" s="130"/>
      <c r="E81" s="130"/>
      <c r="G81" s="365"/>
    </row>
    <row r="82" spans="1:9" ht="12.75" customHeight="1" x14ac:dyDescent="0.2">
      <c r="A82" s="129"/>
      <c r="C82" s="130"/>
      <c r="D82" s="130"/>
      <c r="E82" s="130"/>
      <c r="F82" s="130"/>
    </row>
    <row r="83" spans="1:9" ht="12.75" customHeight="1" x14ac:dyDescent="0.2">
      <c r="E83" s="1" t="s">
        <v>152</v>
      </c>
    </row>
    <row r="84" spans="1:9" x14ac:dyDescent="0.2">
      <c r="A84" s="1" t="s">
        <v>20</v>
      </c>
      <c r="C84" s="1" t="s">
        <v>21</v>
      </c>
      <c r="E84" s="1" t="s">
        <v>151</v>
      </c>
    </row>
    <row r="85" spans="1:9" ht="36" customHeight="1" x14ac:dyDescent="0.2">
      <c r="A85" s="241"/>
      <c r="B85" s="242"/>
      <c r="C85" s="131"/>
      <c r="D85" s="208"/>
      <c r="E85" s="239"/>
      <c r="F85" s="240"/>
      <c r="G85" s="240"/>
      <c r="H85" s="13"/>
      <c r="I85" s="13"/>
    </row>
    <row r="88" spans="1:9" ht="18.75" customHeight="1" x14ac:dyDescent="0.2">
      <c r="A88" s="137" t="s">
        <v>153</v>
      </c>
    </row>
    <row r="89" spans="1:9" ht="18" customHeight="1" x14ac:dyDescent="0.2">
      <c r="A89" s="136" t="s">
        <v>154</v>
      </c>
    </row>
    <row r="90" spans="1:9" ht="17.45" customHeight="1" x14ac:dyDescent="0.2">
      <c r="A90" s="435" t="s">
        <v>174</v>
      </c>
      <c r="B90" s="435"/>
      <c r="C90" s="435"/>
      <c r="D90" s="435"/>
      <c r="E90" s="435"/>
      <c r="F90" s="435"/>
      <c r="G90" s="435"/>
      <c r="H90" s="435"/>
      <c r="I90" s="435"/>
    </row>
    <row r="91" spans="1:9" x14ac:dyDescent="0.2">
      <c r="A91" s="137" t="s">
        <v>218</v>
      </c>
      <c r="B91" s="232"/>
      <c r="C91" s="232"/>
      <c r="D91" s="232"/>
      <c r="E91" s="232"/>
      <c r="F91" s="232"/>
      <c r="G91" s="232"/>
      <c r="H91" s="232"/>
      <c r="I91" s="232"/>
    </row>
    <row r="92" spans="1:9" x14ac:dyDescent="0.2">
      <c r="A92" s="1" t="s">
        <v>219</v>
      </c>
    </row>
    <row r="93" spans="1:9" x14ac:dyDescent="0.2">
      <c r="A93" s="1" t="s">
        <v>220</v>
      </c>
    </row>
    <row r="150" spans="5:5" x14ac:dyDescent="0.2">
      <c r="E150" s="1" t="s">
        <v>5</v>
      </c>
    </row>
  </sheetData>
  <sheetProtection algorithmName="SHA-512" hashValue="O/zEDNDCf3zUvVnYvT2BFrdn6Ltkdi4ZYqkVM39ZhimlbsPww4vq6KJhO0y70JbVrvr/LhZhTt8xu6yWnBSOhg==" saltValue="LezuMXfGRZOmahvLBZcD/w==" spinCount="100000" sheet="1" formatCells="0" insertRows="0" sort="0" autoFilter="0"/>
  <mergeCells count="1">
    <mergeCell ref="A90:I90"/>
  </mergeCells>
  <phoneticPr fontId="0" type="noConversion"/>
  <dataValidations count="4">
    <dataValidation type="textLength" allowBlank="1" showInputMessage="1" showErrorMessage="1" errorTitle="Eingabe zu lang" error="Eingabe beträgt maximal 50 Zeichen. Zum Ändern der Texteingabe bitte auf Wiederholen klicken." sqref="E85" xr:uid="{9D95DEDF-5E7D-42C5-8E28-3513597B3DE2}">
      <formula1>0</formula1>
      <formula2>50</formula2>
    </dataValidation>
    <dataValidation type="textLength" allowBlank="1" showInputMessage="1" showErrorMessage="1" sqref="F85 G85:H85 I85" xr:uid="{61A29946-6FA4-49DB-A0A8-73FD3A7F0AA2}">
      <formula1>0</formula1>
      <formula2>0</formula2>
    </dataValidation>
    <dataValidation type="textLength" allowBlank="1" showInputMessage="1" showErrorMessage="1" errorTitle="Einagabe zu lang" error="Bitte geben Sie das Datum im Format TT.MM.JJJJ ein." sqref="C85" xr:uid="{3894D04E-11A4-429A-98F1-0C1DC63486FD}">
      <formula1>0</formula1>
      <formula2>10</formula2>
    </dataValidation>
    <dataValidation type="textLength" allowBlank="1" showInputMessage="1" showErrorMessage="1" errorTitle="Eingabe zu lang" error="Eingabe beträgt maximal 25 Zeichen. Zum Ändern der Texteingabe bitte auf Wiederholen klicken." sqref="A85" xr:uid="{185A9250-CCD6-4BF7-9862-E4801849389C}">
      <formula1>0</formula1>
      <formula2>25</formula2>
    </dataValidation>
  </dataValidations>
  <pageMargins left="0.7" right="0.7" top="0.75" bottom="0.75" header="0.3" footer="0.3"/>
  <pageSetup paperSize="9" scale="91" orientation="portrait" blackAndWhite="1" r:id="rId1"/>
  <headerFooter alignWithMargins="0">
    <oddHeader>&amp;C&amp;9Erklärungen&amp;R&amp;9Seite &amp;P von &amp;N</oddHeader>
    <oddFooter>&amp;L&amp;"Calibri,Standard"&amp;9© Bundesinstitut für Risikobewertung, Stand: 02/2025&amp;R&amp;"Calibri,Standard"&amp;9Ausdruck vom: &amp;D</oddFooter>
  </headerFooter>
  <rowBreaks count="1" manualBreakCount="1">
    <brk id="45" max="16383" man="1"/>
  </rowBreaks>
</worksheet>
</file>

<file path=docMetadata/LabelInfo.xml><?xml version="1.0" encoding="utf-8"?>
<clbl:labelList xmlns:clbl="http://schemas.microsoft.com/office/2020/mipLabelMetadata">
  <clbl:label id="{6ecfacbe-31ad-493b-8038-696ca31d2afe}" enabled="1" method="Privileged" siteId="{763b2760-45c5-46d3-883e-29705bba49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11</vt:i4>
      </vt:variant>
    </vt:vector>
  </HeadingPairs>
  <TitlesOfParts>
    <vt:vector size="19" baseType="lpstr">
      <vt:lpstr>Deckblatt</vt:lpstr>
      <vt:lpstr>Datenblatt</vt:lpstr>
      <vt:lpstr>Inhaltliche Angaben zum Projekt</vt:lpstr>
      <vt:lpstr>Arbeits- und Zeitplan</vt:lpstr>
      <vt:lpstr>Projektkosten</vt:lpstr>
      <vt:lpstr>Erläuterung d. Projektkosten</vt:lpstr>
      <vt:lpstr>Gesamtvorkalkulation</vt:lpstr>
      <vt:lpstr>Erklärungen</vt:lpstr>
      <vt:lpstr>Datenblatt!Art_der_Buchführung</vt:lpstr>
      <vt:lpstr>'Arbeits- und Zeitplan'!Druckbereich</vt:lpstr>
      <vt:lpstr>Datenblatt!Druckbereich</vt:lpstr>
      <vt:lpstr>Deckblatt!Druckbereich</vt:lpstr>
      <vt:lpstr>Erklärungen!Druckbereich</vt:lpstr>
      <vt:lpstr>'Erläuterung d. Projektkosten'!Druckbereich</vt:lpstr>
      <vt:lpstr>Gesamtvorkalkulation!Druckbereich</vt:lpstr>
      <vt:lpstr>'Inhaltliche Angaben zum Projekt'!Druckbereich</vt:lpstr>
      <vt:lpstr>Projektkosten!Druckbereich</vt:lpstr>
      <vt:lpstr>Datenblatt!Drucktitel</vt:lpstr>
      <vt:lpstr>Gesamtvorkalkulation!Drucktitel</vt:lpstr>
    </vt:vector>
  </TitlesOfParts>
  <Company>BMA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auf Forschungsförderung auf Kostenbasis beim Bundesinstitut für Risikobewertung</dc:title>
  <dc:creator>Stratmeyer / Meißner</dc:creator>
  <cp:lastModifiedBy>Diana Kostov</cp:lastModifiedBy>
  <cp:lastPrinted>2025-05-15T13:19:21Z</cp:lastPrinted>
  <dcterms:created xsi:type="dcterms:W3CDTF">2002-03-28T12:41:42Z</dcterms:created>
  <dcterms:modified xsi:type="dcterms:W3CDTF">2025-05-19T11:27:12Z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NC">
    <vt:lpwstr>S01 S02 S06 S07 S10 S12 SB1 SB3 SX1 SX2 SX3 SX5</vt:lpwstr>
  </property>
  <property fmtid="{D5CDD505-2E9C-101B-9397-08002B2CF9AE}" pid="3" name="XENOSType">
    <vt:lpwstr>1</vt:lpwstr>
  </property>
  <property fmtid="{D5CDD505-2E9C-101B-9397-08002B2CF9AE}" pid="4" name="Importiert von">
    <vt:lpwstr>jokernb (STUDIO)</vt:lpwstr>
  </property>
  <property fmtid="{D5CDD505-2E9C-101B-9397-08002B2CF9AE}" pid="5" name="Importiert am">
    <vt:lpwstr>23.09.2008 14:37</vt:lpwstr>
  </property>
</Properties>
</file>